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евраль 2020" sheetId="4" r:id="rId1"/>
  </sheets>
  <calcPr calcId="125725" refMode="R1C1"/>
</workbook>
</file>

<file path=xl/calcChain.xml><?xml version="1.0" encoding="utf-8"?>
<calcChain xmlns="http://schemas.openxmlformats.org/spreadsheetml/2006/main">
  <c r="E19" i="4"/>
  <c r="F12"/>
</calcChain>
</file>

<file path=xl/sharedStrings.xml><?xml version="1.0" encoding="utf-8"?>
<sst xmlns="http://schemas.openxmlformats.org/spreadsheetml/2006/main" count="46" uniqueCount="41">
  <si>
    <t>Поставщик</t>
  </si>
  <si>
    <t>Дата размещения</t>
  </si>
  <si>
    <t>Номер извещения</t>
  </si>
  <si>
    <t>Предмет закупки</t>
  </si>
  <si>
    <t>НМЦД</t>
  </si>
  <si>
    <t>итоговая цена</t>
  </si>
  <si>
    <t>договор</t>
  </si>
  <si>
    <t>Итого</t>
  </si>
  <si>
    <t>№</t>
  </si>
  <si>
    <t>Исп.</t>
  </si>
  <si>
    <t>Начальник ОЗСДиРИ</t>
  </si>
  <si>
    <t xml:space="preserve"> Шмырева Е.Г.</t>
  </si>
  <si>
    <t>в процессе заключения</t>
  </si>
  <si>
    <t>Закупки у единственного поставщика январь 2020</t>
  </si>
  <si>
    <t>Оказание услуг по информационно-техническому сопровождению СПС "Гарант"</t>
  </si>
  <si>
    <t>Закупки у единственного поставщика февраль 2020</t>
  </si>
  <si>
    <t>Запросы котировок в электронной форме февраль 2020</t>
  </si>
  <si>
    <t>Поставка сжиженного газа (пропан-бутан технический) по топливным картам для заправки автотранспорта</t>
  </si>
  <si>
    <t>Поставка ГСМ (высокооктановый автомобильный бензин АИ-92, дизтопливо) по топливным картам</t>
  </si>
  <si>
    <t>не состоялся
 0 заявок</t>
  </si>
  <si>
    <t>Поставка топочного мазута 100, 3,0%, зольный, 25ºС</t>
  </si>
  <si>
    <t>ООО "ППК"</t>
  </si>
  <si>
    <t xml:space="preserve">  № 12 кэ от 
27.01.2020 г</t>
  </si>
  <si>
    <t>Оказание услуг внутризоновой и местной связи</t>
  </si>
  <si>
    <t>ПАО "Ростелеком"</t>
  </si>
  <si>
    <t>Оказание услуг по обращению с твердыми коммунальными отходами</t>
  </si>
  <si>
    <t>ООО "Эко-Центр"</t>
  </si>
  <si>
    <t>Поставка электроэнергии</t>
  </si>
  <si>
    <t>ПАО "АЭСК"</t>
  </si>
  <si>
    <t>Поставка трубопроводной теплоизоляции</t>
  </si>
  <si>
    <t>2 заявки в процессе заключения</t>
  </si>
  <si>
    <t>ООО "Техинформ"</t>
  </si>
  <si>
    <t>ООО ЧОО  "Русич Б"</t>
  </si>
  <si>
    <t>Не состоялся, 
1 заявка
300000</t>
  </si>
  <si>
    <t xml:space="preserve">Услуги физической охраны </t>
  </si>
  <si>
    <t>Поставка трубных систем для пароводяных подогревателей  в котельных № Т-9 и Т-44</t>
  </si>
  <si>
    <t>Подача заявок</t>
  </si>
  <si>
    <t>ООО "Астрахань-Гарант-Сервис"</t>
  </si>
  <si>
    <t>№ 22 кэ от 10.02.2020 г</t>
  </si>
  <si>
    <t>Информация о закупках, размещенных в Единой информационной системе в феврале 2020 года</t>
  </si>
  <si>
    <t>за февраль  2020 (с 27.01.2020 по 25.02.2020)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</si>
</sst>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165" fontId="2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2" fillId="0" borderId="8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topLeftCell="A7" zoomScale="120" zoomScaleNormal="120" workbookViewId="0">
      <selection activeCell="F27" sqref="F27"/>
    </sheetView>
  </sheetViews>
  <sheetFormatPr defaultRowHeight="15"/>
  <cols>
    <col min="1" max="1" width="4.7109375" customWidth="1"/>
    <col min="2" max="2" width="17" customWidth="1"/>
    <col min="3" max="3" width="25.140625" customWidth="1"/>
    <col min="4" max="4" width="25.85546875" customWidth="1"/>
    <col min="5" max="5" width="20.85546875" customWidth="1"/>
    <col min="6" max="6" width="18.42578125" customWidth="1"/>
    <col min="7" max="7" width="17.42578125" customWidth="1"/>
    <col min="8" max="8" width="16.28515625" customWidth="1"/>
  </cols>
  <sheetData>
    <row r="1" spans="1:10">
      <c r="A1" s="35" t="s">
        <v>39</v>
      </c>
      <c r="B1" s="35"/>
      <c r="C1" s="35"/>
      <c r="D1" s="35"/>
      <c r="E1" s="35"/>
      <c r="F1" s="35"/>
      <c r="G1" s="35"/>
      <c r="H1" s="35"/>
    </row>
    <row r="2" spans="1:10">
      <c r="A2" s="35" t="s">
        <v>40</v>
      </c>
      <c r="B2" s="35"/>
      <c r="C2" s="35"/>
      <c r="D2" s="35"/>
      <c r="E2" s="35"/>
      <c r="F2" s="35"/>
      <c r="G2" s="35"/>
      <c r="H2" s="35"/>
    </row>
    <row r="4" spans="1:10">
      <c r="A4" s="2" t="s">
        <v>8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0</v>
      </c>
    </row>
    <row r="5" spans="1:10">
      <c r="A5" s="36" t="s">
        <v>13</v>
      </c>
      <c r="B5" s="37"/>
      <c r="C5" s="37"/>
      <c r="D5" s="37"/>
      <c r="E5" s="37"/>
      <c r="F5" s="37"/>
      <c r="G5" s="37"/>
      <c r="H5" s="38"/>
    </row>
    <row r="6" spans="1:10" ht="45">
      <c r="A6" s="2">
        <v>1</v>
      </c>
      <c r="B6" s="4">
        <v>43857</v>
      </c>
      <c r="C6" s="18">
        <v>32008802413</v>
      </c>
      <c r="D6" s="19" t="s">
        <v>20</v>
      </c>
      <c r="E6" s="16">
        <v>1881000</v>
      </c>
      <c r="F6" s="16">
        <v>1881000</v>
      </c>
      <c r="G6" s="7" t="s">
        <v>22</v>
      </c>
      <c r="H6" s="2" t="s">
        <v>21</v>
      </c>
    </row>
    <row r="7" spans="1:10" ht="75">
      <c r="A7" s="2">
        <v>2</v>
      </c>
      <c r="B7" s="4">
        <v>43858</v>
      </c>
      <c r="C7" s="31">
        <v>32008809523</v>
      </c>
      <c r="D7" s="19" t="s">
        <v>14</v>
      </c>
      <c r="E7" s="16">
        <v>147400</v>
      </c>
      <c r="F7" s="16">
        <v>147400</v>
      </c>
      <c r="G7" s="3" t="s">
        <v>38</v>
      </c>
      <c r="H7" s="7" t="s">
        <v>37</v>
      </c>
    </row>
    <row r="8" spans="1:10">
      <c r="A8" s="36" t="s">
        <v>15</v>
      </c>
      <c r="B8" s="37"/>
      <c r="C8" s="37"/>
      <c r="D8" s="37"/>
      <c r="E8" s="37"/>
      <c r="F8" s="37"/>
      <c r="G8" s="37"/>
      <c r="H8" s="38"/>
    </row>
    <row r="9" spans="1:10" ht="45">
      <c r="A9" s="2">
        <v>3</v>
      </c>
      <c r="B9" s="4">
        <v>43878</v>
      </c>
      <c r="C9" s="18">
        <v>32008885609</v>
      </c>
      <c r="D9" s="19" t="s">
        <v>23</v>
      </c>
      <c r="E9" s="16">
        <v>250000</v>
      </c>
      <c r="F9" s="16">
        <v>250000</v>
      </c>
      <c r="G9" s="3" t="s">
        <v>12</v>
      </c>
      <c r="H9" s="7" t="s">
        <v>24</v>
      </c>
    </row>
    <row r="10" spans="1:10" ht="45">
      <c r="A10" s="2">
        <v>4</v>
      </c>
      <c r="B10" s="4">
        <v>43880</v>
      </c>
      <c r="C10" s="2">
        <v>32008897492</v>
      </c>
      <c r="D10" s="6" t="s">
        <v>25</v>
      </c>
      <c r="E10" s="16">
        <v>107531.75</v>
      </c>
      <c r="F10" s="16">
        <v>107531.75</v>
      </c>
      <c r="G10" s="3" t="s">
        <v>12</v>
      </c>
      <c r="H10" s="7" t="s">
        <v>26</v>
      </c>
    </row>
    <row r="11" spans="1:10" ht="30">
      <c r="A11" s="2">
        <v>5</v>
      </c>
      <c r="B11" s="4">
        <v>43882</v>
      </c>
      <c r="C11" s="7">
        <v>32008908387</v>
      </c>
      <c r="D11" s="6" t="s">
        <v>27</v>
      </c>
      <c r="E11" s="16">
        <v>61745640</v>
      </c>
      <c r="F11" s="16">
        <v>61745640</v>
      </c>
      <c r="G11" s="3" t="s">
        <v>12</v>
      </c>
      <c r="H11" s="7" t="s">
        <v>28</v>
      </c>
    </row>
    <row r="12" spans="1:10">
      <c r="A12" s="2"/>
      <c r="B12" s="4"/>
      <c r="C12" s="7"/>
      <c r="D12" s="6"/>
      <c r="E12" s="34" t="s">
        <v>7</v>
      </c>
      <c r="F12" s="34">
        <f>F11+F10+F9+F7+F6</f>
        <v>64131571.75</v>
      </c>
      <c r="G12" s="3"/>
      <c r="H12" s="7"/>
    </row>
    <row r="13" spans="1:10">
      <c r="A13" s="39" t="s">
        <v>16</v>
      </c>
      <c r="B13" s="40"/>
      <c r="C13" s="40"/>
      <c r="D13" s="40"/>
      <c r="E13" s="40"/>
      <c r="F13" s="40"/>
      <c r="G13" s="40"/>
      <c r="H13" s="41"/>
      <c r="I13" s="10"/>
      <c r="J13" s="8"/>
    </row>
    <row r="14" spans="1:10" ht="75">
      <c r="A14" s="2">
        <v>6</v>
      </c>
      <c r="B14" s="4">
        <v>43864</v>
      </c>
      <c r="C14" s="18">
        <v>32008833609</v>
      </c>
      <c r="D14" s="19" t="s">
        <v>17</v>
      </c>
      <c r="E14" s="20">
        <v>324675</v>
      </c>
      <c r="F14" s="5" t="s">
        <v>19</v>
      </c>
      <c r="G14" s="3"/>
      <c r="H14" s="7"/>
      <c r="I14" s="10"/>
      <c r="J14" s="8"/>
    </row>
    <row r="15" spans="1:10" ht="75">
      <c r="A15" s="2">
        <v>7</v>
      </c>
      <c r="B15" s="4">
        <v>43864</v>
      </c>
      <c r="C15" s="18">
        <v>32008833935</v>
      </c>
      <c r="D15" s="19" t="s">
        <v>18</v>
      </c>
      <c r="E15" s="20">
        <v>558646.07999999996</v>
      </c>
      <c r="F15" s="5" t="s">
        <v>19</v>
      </c>
      <c r="G15" s="3"/>
      <c r="H15" s="7"/>
      <c r="I15" s="10"/>
      <c r="J15" s="8"/>
    </row>
    <row r="16" spans="1:10" ht="62.25" customHeight="1">
      <c r="A16" s="2">
        <v>8</v>
      </c>
      <c r="B16" s="4">
        <v>43871</v>
      </c>
      <c r="C16" s="18">
        <v>32008860672</v>
      </c>
      <c r="D16" s="32" t="s">
        <v>29</v>
      </c>
      <c r="E16" s="20">
        <v>3464050</v>
      </c>
      <c r="F16" s="21">
        <v>2773116</v>
      </c>
      <c r="G16" s="3" t="s">
        <v>30</v>
      </c>
      <c r="H16" s="3" t="s">
        <v>31</v>
      </c>
      <c r="I16" s="10"/>
      <c r="J16" s="8"/>
    </row>
    <row r="17" spans="1:11" ht="45">
      <c r="A17" s="2">
        <v>9</v>
      </c>
      <c r="B17" s="4">
        <v>43875</v>
      </c>
      <c r="C17" s="22">
        <v>32008882830</v>
      </c>
      <c r="D17" s="33" t="s">
        <v>34</v>
      </c>
      <c r="E17" s="23">
        <v>381600</v>
      </c>
      <c r="F17" s="5" t="s">
        <v>33</v>
      </c>
      <c r="G17" s="3" t="s">
        <v>12</v>
      </c>
      <c r="H17" s="3" t="s">
        <v>32</v>
      </c>
      <c r="I17" s="10"/>
      <c r="J17" s="8"/>
    </row>
    <row r="18" spans="1:11" ht="60">
      <c r="A18" s="2">
        <v>10</v>
      </c>
      <c r="B18" s="4">
        <v>43886</v>
      </c>
      <c r="C18" s="24">
        <v>32008916372</v>
      </c>
      <c r="D18" s="19" t="s">
        <v>35</v>
      </c>
      <c r="E18" s="23">
        <v>1086256</v>
      </c>
      <c r="F18" s="3" t="s">
        <v>36</v>
      </c>
      <c r="G18" s="3"/>
      <c r="H18" s="3"/>
      <c r="I18" s="10"/>
      <c r="J18" s="8"/>
      <c r="K18" s="17"/>
    </row>
    <row r="19" spans="1:11" ht="15.75">
      <c r="A19" s="25"/>
      <c r="B19" s="26"/>
      <c r="C19" s="25"/>
      <c r="D19" s="28" t="s">
        <v>7</v>
      </c>
      <c r="E19" s="29">
        <f>SUM(E14:E18)</f>
        <v>5815227.0800000001</v>
      </c>
      <c r="F19" s="30">
        <v>3073116</v>
      </c>
      <c r="G19" s="27"/>
      <c r="H19" s="27"/>
      <c r="I19" s="10"/>
      <c r="J19" s="8"/>
    </row>
    <row r="20" spans="1:11">
      <c r="A20" s="9"/>
      <c r="B20" s="11"/>
      <c r="C20" s="9"/>
      <c r="D20" s="12"/>
      <c r="E20" s="15"/>
      <c r="F20" s="13"/>
      <c r="G20" s="14"/>
      <c r="H20" s="14"/>
      <c r="I20" s="10"/>
      <c r="J20" s="8"/>
    </row>
    <row r="22" spans="1:11">
      <c r="B22" s="1" t="s">
        <v>9</v>
      </c>
      <c r="C22" s="1" t="s">
        <v>10</v>
      </c>
      <c r="D22" s="1" t="s">
        <v>11</v>
      </c>
    </row>
  </sheetData>
  <mergeCells count="5">
    <mergeCell ref="A1:H1"/>
    <mergeCell ref="A2:H2"/>
    <mergeCell ref="A5:H5"/>
    <mergeCell ref="A13:H13"/>
    <mergeCell ref="A8:H8"/>
  </mergeCells>
  <pageMargins left="0.82677165354330717" right="0.23622047244094491" top="0.74803149606299213" bottom="0.74803149606299213" header="0.31496062992125984" footer="0.31496062992125984"/>
  <pageSetup paperSize="9" scale="9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2020-02-25T12:27:09Z</dcterms:modified>
</cp:coreProperties>
</file>