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рт 2020" sheetId="4" r:id="rId1"/>
  </sheets>
  <calcPr calcId="125725"/>
</workbook>
</file>

<file path=xl/calcChain.xml><?xml version="1.0" encoding="utf-8"?>
<calcChain xmlns="http://schemas.openxmlformats.org/spreadsheetml/2006/main">
  <c r="F15" i="4"/>
  <c r="E15"/>
</calcChain>
</file>

<file path=xl/sharedStrings.xml><?xml version="1.0" encoding="utf-8"?>
<sst xmlns="http://schemas.openxmlformats.org/spreadsheetml/2006/main" count="39" uniqueCount="34">
  <si>
    <t>Поставщик</t>
  </si>
  <si>
    <t>Дата размещения</t>
  </si>
  <si>
    <t>Номер извещения</t>
  </si>
  <si>
    <t>Предмет закупки</t>
  </si>
  <si>
    <t>НМЦД</t>
  </si>
  <si>
    <t>итоговая цена</t>
  </si>
  <si>
    <t>договор</t>
  </si>
  <si>
    <t>Итого</t>
  </si>
  <si>
    <t>№</t>
  </si>
  <si>
    <t>Исп.</t>
  </si>
  <si>
    <t>Начальник ОЗСДиРИ</t>
  </si>
  <si>
    <t xml:space="preserve"> Шмырева Е.Г.</t>
  </si>
  <si>
    <t>Подача заявок</t>
  </si>
  <si>
    <t>Информация о закупках, размещенных в Единой информационной системе в марте 2020 года</t>
  </si>
  <si>
    <t>Выполнение работ по ремонту электродвигателей для нужд МУП г. Астрахани "Коммунэнерго"</t>
  </si>
  <si>
    <t>Поставка электротоваров</t>
  </si>
  <si>
    <t>Запросы котировок в электронной форме март 2020</t>
  </si>
  <si>
    <t>В процессе заключения</t>
  </si>
  <si>
    <t>ООО "ТОК"</t>
  </si>
  <si>
    <t>не состоялся</t>
  </si>
  <si>
    <t>Поставка канцтоваров для нужд МУП г. Астрахани "Коммунэнерго"</t>
  </si>
  <si>
    <t>ООО "ТД "Портал"</t>
  </si>
  <si>
    <t>Оказание услуг по поверке средств измерений</t>
  </si>
  <si>
    <t>ООО "Региональный стандарт"</t>
  </si>
  <si>
    <t>за апрель  2020 (с 25.03.2020 по 24.04.2020)</t>
  </si>
  <si>
    <t>Запросы котировок в электронной форме апрель 2020</t>
  </si>
  <si>
    <t>32009063601</t>
  </si>
  <si>
    <t>32009082455</t>
  </si>
  <si>
    <t>32009095359</t>
  </si>
  <si>
    <t xml:space="preserve">Поставка труб стальных бесшовных горячедеформированных </t>
  </si>
  <si>
    <t>Поставка запорной арматуры для нужд МУП г. Астрахани "Коммунэнерго"</t>
  </si>
  <si>
    <t>Поставка подшипников</t>
  </si>
  <si>
    <t>Поставка запасных частей (секции средние и фронтальные, ниппели) чугунных для котлов типа "Универсал"</t>
  </si>
  <si>
    <t>32009108405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</si>
</sst>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 shrinkToFit="1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 shrinkToFit="1"/>
    </xf>
    <xf numFmtId="0" fontId="3" fillId="0" borderId="7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120" zoomScaleNormal="120" workbookViewId="0">
      <selection activeCell="E14" sqref="E14"/>
    </sheetView>
  </sheetViews>
  <sheetFormatPr defaultRowHeight="15"/>
  <cols>
    <col min="1" max="1" width="4.7109375" customWidth="1"/>
    <col min="2" max="2" width="17" customWidth="1"/>
    <col min="3" max="3" width="25.140625" customWidth="1"/>
    <col min="4" max="4" width="25.85546875" customWidth="1"/>
    <col min="5" max="5" width="20.85546875" customWidth="1"/>
    <col min="6" max="6" width="18.42578125" customWidth="1"/>
    <col min="7" max="7" width="17.42578125" customWidth="1"/>
    <col min="8" max="8" width="16.28515625" customWidth="1"/>
  </cols>
  <sheetData>
    <row r="1" spans="1:11">
      <c r="A1" s="32" t="s">
        <v>13</v>
      </c>
      <c r="B1" s="32"/>
      <c r="C1" s="32"/>
      <c r="D1" s="32"/>
      <c r="E1" s="32"/>
      <c r="F1" s="32"/>
      <c r="G1" s="32"/>
      <c r="H1" s="32"/>
    </row>
    <row r="2" spans="1:11">
      <c r="A2" s="32" t="s">
        <v>24</v>
      </c>
      <c r="B2" s="32"/>
      <c r="C2" s="32"/>
      <c r="D2" s="32"/>
      <c r="E2" s="32"/>
      <c r="F2" s="32"/>
      <c r="G2" s="32"/>
      <c r="H2" s="32"/>
    </row>
    <row r="4" spans="1:11">
      <c r="A4" s="2" t="s">
        <v>8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0</v>
      </c>
    </row>
    <row r="5" spans="1:11">
      <c r="A5" s="33" t="s">
        <v>16</v>
      </c>
      <c r="B5" s="34"/>
      <c r="C5" s="34"/>
      <c r="D5" s="34"/>
      <c r="E5" s="34"/>
      <c r="F5" s="34"/>
      <c r="G5" s="34"/>
      <c r="H5" s="35"/>
      <c r="I5" s="7"/>
      <c r="J5" s="5"/>
    </row>
    <row r="6" spans="1:11" ht="30.75" customHeight="1">
      <c r="A6" s="2">
        <v>1</v>
      </c>
      <c r="B6" s="4">
        <v>43910</v>
      </c>
      <c r="C6" s="16">
        <v>32009012690</v>
      </c>
      <c r="D6" s="25" t="s">
        <v>15</v>
      </c>
      <c r="E6" s="17">
        <v>623608.80000000005</v>
      </c>
      <c r="F6" s="27">
        <v>599161.94999999995</v>
      </c>
      <c r="G6" s="3" t="s">
        <v>17</v>
      </c>
      <c r="H6" s="3" t="s">
        <v>18</v>
      </c>
      <c r="I6" s="7"/>
      <c r="J6" s="5"/>
    </row>
    <row r="7" spans="1:11" ht="78" customHeight="1">
      <c r="A7" s="2">
        <v>2</v>
      </c>
      <c r="B7" s="4">
        <v>43910</v>
      </c>
      <c r="C7" s="18">
        <v>32009012692</v>
      </c>
      <c r="D7" s="15" t="s">
        <v>14</v>
      </c>
      <c r="E7" s="17">
        <v>205180</v>
      </c>
      <c r="F7" s="3" t="s">
        <v>19</v>
      </c>
      <c r="G7" s="3"/>
      <c r="H7" s="3"/>
      <c r="I7" s="7"/>
      <c r="J7" s="5"/>
      <c r="K7" s="13"/>
    </row>
    <row r="8" spans="1:11" ht="78" customHeight="1">
      <c r="A8" s="2">
        <v>3</v>
      </c>
      <c r="B8" s="4">
        <v>43915</v>
      </c>
      <c r="C8" s="31">
        <v>32009030939</v>
      </c>
      <c r="D8" s="36" t="s">
        <v>20</v>
      </c>
      <c r="E8" s="17">
        <v>200000</v>
      </c>
      <c r="F8" s="28">
        <v>133456.79999999999</v>
      </c>
      <c r="G8" s="3" t="s">
        <v>17</v>
      </c>
      <c r="H8" s="3" t="s">
        <v>21</v>
      </c>
      <c r="I8" s="7"/>
      <c r="J8" s="5"/>
      <c r="K8" s="13"/>
    </row>
    <row r="9" spans="1:11" ht="78" customHeight="1">
      <c r="A9" s="2">
        <v>4</v>
      </c>
      <c r="B9" s="4">
        <v>43916</v>
      </c>
      <c r="C9" s="14">
        <v>32009035333</v>
      </c>
      <c r="D9" s="15" t="s">
        <v>22</v>
      </c>
      <c r="E9" s="17">
        <v>587797.27</v>
      </c>
      <c r="F9" s="28">
        <v>395000</v>
      </c>
      <c r="G9" s="3" t="s">
        <v>17</v>
      </c>
      <c r="H9" s="3" t="s">
        <v>23</v>
      </c>
      <c r="I9" s="7"/>
      <c r="J9" s="5"/>
      <c r="K9" s="13"/>
    </row>
    <row r="10" spans="1:11" ht="16.5" customHeight="1">
      <c r="A10" s="33" t="s">
        <v>25</v>
      </c>
      <c r="B10" s="34"/>
      <c r="C10" s="34"/>
      <c r="D10" s="34"/>
      <c r="E10" s="34"/>
      <c r="F10" s="34"/>
      <c r="G10" s="34"/>
      <c r="H10" s="35"/>
      <c r="I10" s="7"/>
      <c r="J10" s="5"/>
      <c r="K10" s="13"/>
    </row>
    <row r="11" spans="1:11" ht="66.75" customHeight="1">
      <c r="A11" s="2">
        <v>5</v>
      </c>
      <c r="B11" s="26">
        <v>43929</v>
      </c>
      <c r="C11" s="41" t="s">
        <v>26</v>
      </c>
      <c r="D11" s="37" t="s">
        <v>29</v>
      </c>
      <c r="E11" s="27">
        <v>526090</v>
      </c>
      <c r="F11" s="3" t="s">
        <v>19</v>
      </c>
      <c r="G11" s="3"/>
      <c r="H11" s="3"/>
      <c r="I11" s="7"/>
      <c r="J11" s="5"/>
      <c r="K11" s="13"/>
    </row>
    <row r="12" spans="1:11" ht="66.75" customHeight="1">
      <c r="A12" s="2">
        <v>6</v>
      </c>
      <c r="B12" s="26">
        <v>43936</v>
      </c>
      <c r="C12" s="41" t="s">
        <v>27</v>
      </c>
      <c r="D12" s="37" t="s">
        <v>30</v>
      </c>
      <c r="E12" s="27">
        <v>927424</v>
      </c>
      <c r="F12" s="3" t="s">
        <v>12</v>
      </c>
      <c r="G12" s="3"/>
      <c r="H12" s="3"/>
      <c r="I12" s="7"/>
      <c r="J12" s="5"/>
      <c r="K12" s="13"/>
    </row>
    <row r="13" spans="1:11" ht="33" customHeight="1">
      <c r="A13" s="2">
        <v>7</v>
      </c>
      <c r="B13" s="29">
        <v>43942</v>
      </c>
      <c r="C13" s="42" t="s">
        <v>28</v>
      </c>
      <c r="D13" s="40" t="s">
        <v>31</v>
      </c>
      <c r="E13" s="38">
        <v>190056</v>
      </c>
      <c r="F13" s="3" t="s">
        <v>12</v>
      </c>
      <c r="G13" s="3"/>
      <c r="H13" s="3"/>
      <c r="I13" s="7"/>
      <c r="J13" s="5"/>
      <c r="K13" s="13"/>
    </row>
    <row r="14" spans="1:11" ht="97.5" customHeight="1">
      <c r="A14" s="2">
        <v>8</v>
      </c>
      <c r="B14" s="29">
        <v>43945</v>
      </c>
      <c r="C14" s="43" t="s">
        <v>33</v>
      </c>
      <c r="D14" s="39" t="s">
        <v>32</v>
      </c>
      <c r="E14" s="17">
        <v>220000</v>
      </c>
      <c r="F14" s="3" t="s">
        <v>12</v>
      </c>
      <c r="G14" s="3"/>
      <c r="H14" s="3"/>
      <c r="I14" s="7"/>
      <c r="J14" s="5"/>
      <c r="K14" s="13"/>
    </row>
    <row r="15" spans="1:11" ht="18" customHeight="1">
      <c r="A15" s="19"/>
      <c r="B15" s="20"/>
      <c r="C15" s="19"/>
      <c r="D15" s="22" t="s">
        <v>7</v>
      </c>
      <c r="E15" s="23">
        <f>E6+E7+E8+E9+E11+E12+E13+E14</f>
        <v>3480156.0700000003</v>
      </c>
      <c r="F15" s="24">
        <f>F6+F8+F9</f>
        <v>1127618.75</v>
      </c>
      <c r="G15" s="21"/>
      <c r="H15" s="21"/>
      <c r="I15" s="7"/>
      <c r="J15" s="5"/>
    </row>
    <row r="16" spans="1:11">
      <c r="A16" s="6"/>
      <c r="B16" s="8"/>
      <c r="C16" s="6"/>
      <c r="D16" s="9"/>
      <c r="E16" s="12"/>
      <c r="F16" s="10"/>
      <c r="G16" s="11"/>
      <c r="H16" s="11"/>
      <c r="I16" s="7"/>
      <c r="J16" s="5"/>
    </row>
    <row r="17" spans="1:8">
      <c r="A17" s="30"/>
      <c r="B17" s="1"/>
      <c r="C17" s="1"/>
      <c r="D17" s="1"/>
      <c r="E17" s="1"/>
      <c r="F17" s="1"/>
      <c r="G17" s="1"/>
      <c r="H17" s="1"/>
    </row>
    <row r="18" spans="1:8">
      <c r="B18" s="1" t="s">
        <v>9</v>
      </c>
      <c r="C18" s="1" t="s">
        <v>10</v>
      </c>
      <c r="D18" s="1" t="s">
        <v>11</v>
      </c>
    </row>
  </sheetData>
  <mergeCells count="4">
    <mergeCell ref="A1:H1"/>
    <mergeCell ref="A2:H2"/>
    <mergeCell ref="A5:H5"/>
    <mergeCell ref="A10:H10"/>
  </mergeCells>
  <pageMargins left="0.82677165354330717" right="0.23622047244094491" top="0.74803149606299213" bottom="0.74803149606299213" header="0.31496062992125984" footer="0.31496062992125984"/>
  <pageSetup paperSize="9" scale="9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2020-04-24T11:12:06Z</dcterms:modified>
</cp:coreProperties>
</file>