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699" firstSheet="4" activeTab="4"/>
  </bookViews>
  <sheets>
    <sheet name="п 27 (2018)" sheetId="2" state="hidden" r:id="rId1"/>
    <sheet name="п 27 (коллектора)" sheetId="3" state="hidden" r:id="rId2"/>
    <sheet name="п 27 (коллектора) (2)" sheetId="4" state="hidden" r:id="rId3"/>
    <sheet name="п 27 (2019)" sheetId="5" state="hidden" r:id="rId4"/>
    <sheet name="п 27 Тепловая энергия" sheetId="12" r:id="rId5"/>
    <sheet name="п 27 Тепл-тель и Услуги по пер " sheetId="13" r:id="rId6"/>
    <sheet name="п 27 ГВС" sheetId="9" r:id="rId7"/>
    <sheet name="п. 27 ГВС (коллектора)" sheetId="15" r:id="rId8"/>
  </sheets>
  <definedNames>
    <definedName name="_xlnm.Print_Area" localSheetId="0">'п 27 (2018)'!$A$1:$E$73</definedName>
    <definedName name="_xlnm.Print_Area" localSheetId="3">'п 27 (2019)'!$A$1:$G$75</definedName>
    <definedName name="_xlnm.Print_Area" localSheetId="1">'п 27 (коллектора)'!$A$1:$E$46</definedName>
    <definedName name="_xlnm.Print_Area" localSheetId="2">'п 27 (коллектора) (2)'!$A$1:$D$47</definedName>
    <definedName name="_xlnm.Print_Area" localSheetId="6">'п 27 ГВС'!$A$1:$C$46</definedName>
    <definedName name="_xlnm.Print_Area" localSheetId="4">'п 27 Тепловая энергия'!$A$1:$C$60</definedName>
    <definedName name="_xlnm.Print_Area" localSheetId="5">'п 27 Тепл-тель и Услуги по пер '!$A$1:$C$62</definedName>
  </definedNames>
  <calcPr calcId="124519"/>
</workbook>
</file>

<file path=xl/calcChain.xml><?xml version="1.0" encoding="utf-8"?>
<calcChain xmlns="http://schemas.openxmlformats.org/spreadsheetml/2006/main">
  <c r="C54" i="13"/>
  <c r="C50" i="12"/>
  <c r="C58" l="1"/>
</calcChain>
</file>

<file path=xl/sharedStrings.xml><?xml version="1.0" encoding="utf-8"?>
<sst xmlns="http://schemas.openxmlformats.org/spreadsheetml/2006/main" count="488" uniqueCount="103">
  <si>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</si>
  <si>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</si>
  <si>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</si>
  <si>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>Информация о предложении МУП г. Астрахани "Коммунэнерго" об установлении цен (тарифов) на тепловую энергию (мощность) поставляемую потребителям МУП г. Астрахани "Коммунэнерго" на очередной расчетный период регулирования</t>
  </si>
  <si>
    <t>№</t>
  </si>
  <si>
    <t>Наименование</t>
  </si>
  <si>
    <t>Год</t>
  </si>
  <si>
    <t>Предлагаемый метод регулирования</t>
  </si>
  <si>
    <t>Расчетная величина тарифа</t>
  </si>
  <si>
    <t>Острый и редуцированный пар</t>
  </si>
  <si>
    <r>
      <t>Одноставочный, руб./Гкал (</t>
    </r>
    <r>
      <rPr>
        <i/>
        <sz val="12"/>
        <color rgb="FF000000"/>
        <rFont val="Times New Roman"/>
        <family val="1"/>
        <charset val="204"/>
      </rPr>
      <t>без НДС)</t>
    </r>
  </si>
  <si>
    <t>Тариф на услуги по передаче тепловой энергии, теплоносителя МУП г. Астрахани "Коммунэнерго" на 2014 год                                                             с календарной разбивкой</t>
  </si>
  <si>
    <t>Тариф на услуги по передаче тепловой энергии, теплоносителя в  руб./Гкал/час в мес. (без НДС)</t>
  </si>
  <si>
    <t>с 01.01.2014 по 30.06.2014</t>
  </si>
  <si>
    <t>с 01.07.2014 по 31.12.2014</t>
  </si>
  <si>
    <t>Тариф на теплоноситель, поставляемый МУП г. Астрахани "Коммунэнерго"  потребителям, другими теплоснабжающим организациям  на 2014 год с календарной разбивкой</t>
  </si>
  <si>
    <t>Вид тарифа</t>
  </si>
  <si>
    <t>Вода</t>
  </si>
  <si>
    <t>Одноставочный руб./куб.м. (без НДС)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</si>
  <si>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2014 год                                                                                     с календарной разбивкой</t>
  </si>
  <si>
    <t>Компонент на тепловую энергию  руб./Гкал</t>
  </si>
  <si>
    <t>Компонент на теплоноситель руб./куб.м</t>
  </si>
  <si>
    <t>Одноставочный руб./куб.м.       (без НДС)</t>
  </si>
  <si>
    <t>№ п/п</t>
  </si>
  <si>
    <t>Сведения</t>
  </si>
  <si>
    <t>Метод регулирования</t>
  </si>
  <si>
    <t>Метод индексации установленных тарифов</t>
  </si>
  <si>
    <t>руб/Гкал</t>
  </si>
  <si>
    <t>Средневзвешанный тариф на т/э</t>
  </si>
  <si>
    <t>с дифференциацией по виду теплоносителя:</t>
  </si>
  <si>
    <t>3.1.</t>
  </si>
  <si>
    <t>вода</t>
  </si>
  <si>
    <t>3.2.</t>
  </si>
  <si>
    <t>острый редуцированный пар</t>
  </si>
  <si>
    <t>Период действия тарифов</t>
  </si>
  <si>
    <t>руб/м3</t>
  </si>
  <si>
    <t>Тариф на теплоноситель</t>
  </si>
  <si>
    <t>Тариф на услуги по передаче тепловой энергии, теплоносителя</t>
  </si>
  <si>
    <t>тыс.руб.Гкал/ч. в мес</t>
  </si>
  <si>
    <t>Ставка за содержание тепловой мощности,</t>
  </si>
  <si>
    <t>Тариф на горячую воду</t>
  </si>
  <si>
    <r>
      <t>Средневешенный тариф на т/э,</t>
    </r>
    <r>
      <rPr>
        <b/>
        <sz val="11"/>
        <color rgb="FF000000"/>
        <rFont val="Times New Roman"/>
        <family val="1"/>
        <charset val="204"/>
      </rPr>
      <t>руб/Гкал</t>
    </r>
  </si>
  <si>
    <t>Сведения о долгосрочных параметрах регулирования</t>
  </si>
  <si>
    <t>с 01.01.2015 г по 31.12.2017 г</t>
  </si>
  <si>
    <t>О необходимой валовой выручке на соответствующий период, в том числе с разбивкой по годам</t>
  </si>
  <si>
    <t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</t>
  </si>
  <si>
    <t>с 01.01.2018 г по 31.12.2018 г</t>
  </si>
  <si>
    <t>Информация о предложении МУП г.Астрахани "Коммунэнерго" об установлении (корректировке) цен (тарифов) в сфере теплоснабжения                                                                                на 2018 год</t>
  </si>
  <si>
    <t>Необходимая валовая выручка на соответствующий период, тыс.руб.</t>
  </si>
  <si>
    <t>Годовой объем полезного отпуска тепловой энергии (теплоносителя),                                   тыс. Гкал</t>
  </si>
  <si>
    <r>
      <t xml:space="preserve">Компонент на теплоноситель </t>
    </r>
    <r>
      <rPr>
        <b/>
        <sz val="11"/>
        <color rgb="FF000000"/>
        <rFont val="Times New Roman"/>
        <family val="1"/>
        <charset val="204"/>
      </rPr>
      <t>руб./куб.м</t>
    </r>
  </si>
  <si>
    <t>Тариф на теплоноситель, поставляемый потребителям</t>
  </si>
  <si>
    <t>Расчетная величина тарифов</t>
  </si>
  <si>
    <t>Суммарная договорная (заявленная) тепловая нагрузка потребителей                             Гкал/ч</t>
  </si>
  <si>
    <t>Тариф на тепловую энергию (мощность), поставляемый потребителям</t>
  </si>
  <si>
    <r>
      <t>Суммарный объем выработки и потребления теплоносителя, тыс.м</t>
    </r>
    <r>
      <rPr>
        <strike/>
        <vertAlign val="superscript"/>
        <sz val="11"/>
        <color rgb="FF000000"/>
        <rFont val="Times New Roman"/>
        <family val="1"/>
        <charset val="204"/>
      </rPr>
      <t>3</t>
    </r>
  </si>
  <si>
    <r>
      <t>Одноставочный компонент на тепловую энергию,</t>
    </r>
    <r>
      <rPr>
        <b/>
        <sz val="11"/>
        <color rgb="FF000000"/>
        <rFont val="Times New Roman"/>
        <family val="1"/>
        <charset val="204"/>
      </rPr>
      <t>руб/Гкал</t>
    </r>
  </si>
  <si>
    <t>Котельная "Фунтово"                        (Т-15)</t>
  </si>
  <si>
    <t>Котельная "МСЗ"                           (Т-6)</t>
  </si>
  <si>
    <t>с 01.09.2017 г по 31.12.2017 г</t>
  </si>
  <si>
    <t>Информация о предложении МУП г.Астрахани "Коммунэнерго" об установлении тарифа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                                                                                                                                                   на период с 01.09.2017г. - 31.12.2017 г.</t>
  </si>
  <si>
    <t>Информация о предложении МУП г.Астрахани "Коммунэнерго" об установлении тарифа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2018 год</t>
  </si>
  <si>
    <t>2019г.</t>
  </si>
  <si>
    <t>2020г.</t>
  </si>
  <si>
    <t>2021г.</t>
  </si>
  <si>
    <t>2022г.</t>
  </si>
  <si>
    <t>2023г.</t>
  </si>
  <si>
    <t>4.</t>
  </si>
  <si>
    <t>5.</t>
  </si>
  <si>
    <t>3.</t>
  </si>
  <si>
    <t>1.</t>
  </si>
  <si>
    <t>2.</t>
  </si>
  <si>
    <r>
      <t>Суммарный объем выработки и потребления теплоносителя, тыс.м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</si>
  <si>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руб/м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</si>
  <si>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Средневзвешенный тариф на т/э,</t>
    </r>
    <r>
      <rPr>
        <b/>
        <sz val="11"/>
        <color rgb="FF000000"/>
        <rFont val="Times New Roman"/>
        <family val="1"/>
        <charset val="204"/>
      </rPr>
      <t>руб/Гкал</t>
    </r>
  </si>
  <si>
    <t>Котельная Т-6</t>
  </si>
  <si>
    <t>Котельная Т-15</t>
  </si>
  <si>
    <t>3.3.</t>
  </si>
  <si>
    <t>вода( с коллекторов источников тепловой энергии Т-6,Т-15)</t>
  </si>
  <si>
    <t>Информация о предложении МУП г.Астрахани "Коммунэнерго" об установлении (корректировке) цен (тарифов) в сфере теплоснабжения                                                                                                                                                                     на очередной долгосрочный период регулирования  2019-2023г.г.</t>
  </si>
  <si>
    <r>
      <t xml:space="preserve">Компонент на тепловую энергию (одноставочный), </t>
    </r>
    <r>
      <rPr>
        <b/>
        <sz val="11"/>
        <color rgb="FF000000"/>
        <rFont val="Times New Roman"/>
        <family val="1"/>
        <charset val="204"/>
      </rPr>
      <t>руб/Гкал</t>
    </r>
  </si>
  <si>
    <r>
      <t xml:space="preserve">Компонент на теплоноситель </t>
    </r>
    <r>
      <rPr>
        <b/>
        <sz val="11"/>
        <color rgb="FF000000"/>
        <rFont val="Times New Roman"/>
        <family val="1"/>
        <charset val="204"/>
      </rPr>
      <t>руб./м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</si>
  <si>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t>Расчетная величина тарифов:</t>
  </si>
  <si>
    <t>2.1.</t>
  </si>
  <si>
    <t>2.2.</t>
  </si>
  <si>
    <t>Ставка за содержание тепловой мощности</t>
  </si>
  <si>
    <t xml:space="preserve">Тариф на тепловую энергию (мощность) на коллекторах источников тепловой энергии </t>
  </si>
  <si>
    <t>4.1.</t>
  </si>
  <si>
    <t>4.2.</t>
  </si>
  <si>
    <r>
      <t xml:space="preserve">Средневзвешанный тариф на т/э </t>
    </r>
    <r>
      <rPr>
        <i/>
        <sz val="8"/>
        <color rgb="FF000000"/>
        <rFont val="Times New Roman"/>
        <family val="1"/>
        <charset val="204"/>
      </rPr>
      <t>(вода)</t>
    </r>
  </si>
  <si>
    <t>Суммарная договорная (заявленная) тепловая нагрузка потребителей, Гкал/ч</t>
  </si>
  <si>
    <t>Годовой объем полезного отпуска тепловой энергии (теплоносителя), тыс. Гкал</t>
  </si>
  <si>
    <t>в т.ч. на коллекторах</t>
  </si>
  <si>
    <t>Информация о предложении МУП г.Астрахани "Коммунэнерго"                                                                                   о корректировке  тарифов в сфере теплоснабжения                                                                                                                                                                     на 2021г.(третий год долгосрочного периода регулирования 2019-2023г.г.)</t>
  </si>
  <si>
    <t>Годовой объем полезного отпуска тепловой энергии (теплоносителя),   тыс. Гкал</t>
  </si>
  <si>
    <t>№                      п/п</t>
  </si>
  <si>
    <t>Информация о предложении МУП г.Астрахани "Коммунэнерго" о корректировке тарифов в сфере теплоснабжения                                                                                                                                                                     на 2021г. (третий год долгосрочного периода регулирования  2019-2023г.г.)</t>
  </si>
  <si>
    <t>Информация о предложении МУП г.Астрахани "Коммунэнерго" о корректировке тарифа на горячую воду, поставляемую потребителям с использованием открытой системы теплоснабжения (горячего водоснабжения) на 2021г.</t>
  </si>
  <si>
    <t>№                     п/п</t>
  </si>
  <si>
    <t>2024г.</t>
  </si>
  <si>
    <t>2025г.</t>
  </si>
  <si>
    <t>Информация о предложении МУП г. Астрахани "Коммунэнерго" тарифов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                                                                                                                                        на очередной долгосрочный период регулирования 2021-2025г.г.</t>
  </si>
  <si>
    <t>Котельные Т-6, Т-15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</si>
</sst>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"/>
    <numFmt numFmtId="166" formatCode="0.0000"/>
    <numFmt numFmtId="167" formatCode="#,##0.000"/>
  </numFmts>
  <fonts count="19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trike/>
      <vertAlign val="superscript"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3" fillId="2" borderId="6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8" fillId="0" borderId="3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166" fontId="8" fillId="0" borderId="0" xfId="0" applyNumberFormat="1" applyFont="1" applyBorder="1" applyAlignment="1">
      <alignment vertical="center"/>
    </xf>
    <xf numFmtId="0" fontId="8" fillId="0" borderId="0" xfId="0" applyFont="1" applyBorder="1"/>
    <xf numFmtId="167" fontId="8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0" xfId="0" applyFont="1"/>
    <xf numFmtId="0" fontId="11" fillId="0" borderId="8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31" xfId="0" applyNumberFormat="1" applyFont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166" fontId="8" fillId="0" borderId="3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view="pageBreakPreview" topLeftCell="A64" zoomScale="110" zoomScaleNormal="90" zoomScalePageLayoutView="110" workbookViewId="0">
      <selection activeCell="I53" sqref="I53"/>
    </sheetView>
  </sheetViews>
  <sheetFormatPr defaultRowHeight="15.75"/>
  <cols>
    <col min="1" max="1" width="10" style="1" customWidth="1"/>
    <col min="2" max="2" width="37.85546875" style="1" customWidth="1"/>
    <col min="3" max="3" width="10.42578125" style="1" customWidth="1"/>
    <col min="4" max="4" width="9.140625" style="1"/>
    <col min="5" max="5" width="18.85546875" style="1" customWidth="1"/>
    <col min="6" max="6" width="8.85546875" customWidth="1"/>
  </cols>
  <sheetData>
    <row r="1" spans="1:5" ht="18.75" hidden="1" customHeight="1">
      <c r="A1" s="2" t="s">
        <v>0</v>
      </c>
      <c r="B1" s="3"/>
      <c r="C1" s="3"/>
      <c r="D1" s="3"/>
      <c r="E1" s="4"/>
    </row>
    <row r="2" spans="1:5" ht="18.75" hidden="1" customHeight="1">
      <c r="A2" s="5" t="s">
        <v>1</v>
      </c>
      <c r="B2" s="6"/>
      <c r="C2" s="6"/>
      <c r="D2" s="7"/>
      <c r="E2" s="8"/>
    </row>
    <row r="3" spans="1:5" ht="16.5" hidden="1" customHeight="1">
      <c r="A3"/>
      <c r="B3"/>
      <c r="C3"/>
      <c r="D3"/>
      <c r="E3"/>
    </row>
    <row r="4" spans="1:5" ht="49.5" hidden="1" customHeight="1">
      <c r="A4" s="106" t="s">
        <v>2</v>
      </c>
      <c r="B4" s="106"/>
      <c r="C4" s="106"/>
      <c r="D4" s="106"/>
      <c r="E4" s="106"/>
    </row>
    <row r="5" spans="1:5" ht="49.5" hidden="1" customHeight="1">
      <c r="A5" s="105" t="s">
        <v>3</v>
      </c>
      <c r="B5" s="105"/>
      <c r="C5" s="105"/>
      <c r="D5" s="105"/>
      <c r="E5" s="105"/>
    </row>
    <row r="6" spans="1:5" ht="21" hidden="1" customHeight="1">
      <c r="A6" s="9" t="s">
        <v>4</v>
      </c>
      <c r="B6" s="9" t="s">
        <v>5</v>
      </c>
      <c r="C6" s="10"/>
      <c r="D6" s="9"/>
      <c r="E6" s="9"/>
    </row>
    <row r="7" spans="1:5" ht="20.25" hidden="1" customHeight="1">
      <c r="A7" s="9">
        <v>1</v>
      </c>
      <c r="B7" s="9" t="s">
        <v>6</v>
      </c>
      <c r="C7" s="10"/>
      <c r="D7" s="9"/>
      <c r="E7" s="9"/>
    </row>
    <row r="8" spans="1:5" ht="35.25" hidden="1" customHeight="1">
      <c r="A8" s="9">
        <v>2</v>
      </c>
      <c r="B8" s="9" t="s">
        <v>7</v>
      </c>
      <c r="C8" s="10"/>
      <c r="D8" s="9"/>
      <c r="E8" s="9"/>
    </row>
    <row r="9" spans="1:5" ht="15.75" hidden="1" customHeight="1">
      <c r="A9" s="107"/>
      <c r="B9" s="108" t="s">
        <v>8</v>
      </c>
      <c r="C9" s="11"/>
      <c r="D9" s="109"/>
      <c r="E9" s="109"/>
    </row>
    <row r="10" spans="1:5" ht="15.75" hidden="1" customHeight="1">
      <c r="A10" s="107"/>
      <c r="B10" s="108"/>
      <c r="C10" s="12"/>
      <c r="D10" s="13"/>
      <c r="E10" s="12"/>
    </row>
    <row r="11" spans="1:5" s="14" customFormat="1" ht="32.25" hidden="1" customHeight="1">
      <c r="A11" s="107"/>
      <c r="B11" s="15"/>
      <c r="C11" s="16" t="s">
        <v>9</v>
      </c>
      <c r="D11" s="17"/>
      <c r="E11" s="16"/>
    </row>
    <row r="12" spans="1:5" ht="23.25" hidden="1" customHeight="1">
      <c r="A12" s="18"/>
      <c r="B12" s="16" t="s">
        <v>10</v>
      </c>
      <c r="C12" s="17">
        <v>1765.3</v>
      </c>
      <c r="D12" s="17"/>
      <c r="E12" s="17"/>
    </row>
    <row r="13" spans="1:5" hidden="1" thickBot="1">
      <c r="A13"/>
      <c r="B13"/>
      <c r="C13"/>
      <c r="D13"/>
      <c r="E13"/>
    </row>
    <row r="14" spans="1:5" ht="16.5" hidden="1" thickBot="1"/>
    <row r="15" spans="1:5" ht="36.75" hidden="1" customHeight="1">
      <c r="A15" s="110" t="s">
        <v>11</v>
      </c>
      <c r="B15" s="110"/>
      <c r="C15" s="110"/>
      <c r="D15" s="110"/>
      <c r="E15" s="110"/>
    </row>
    <row r="16" spans="1:5" ht="34.5" hidden="1" customHeight="1">
      <c r="A16" s="111" t="s">
        <v>12</v>
      </c>
      <c r="B16" s="111"/>
      <c r="C16" s="111"/>
      <c r="D16" s="111"/>
      <c r="E16" s="111"/>
    </row>
    <row r="17" spans="1:5" ht="24" hidden="1" customHeight="1">
      <c r="A17" s="112" t="s">
        <v>13</v>
      </c>
      <c r="B17" s="112"/>
      <c r="C17" s="113" t="s">
        <v>14</v>
      </c>
      <c r="D17" s="113"/>
      <c r="E17" s="113"/>
    </row>
    <row r="18" spans="1:5" ht="102.75" hidden="1" customHeight="1">
      <c r="A18" s="114">
        <v>18124.32</v>
      </c>
      <c r="B18" s="114"/>
      <c r="C18" s="115">
        <v>18887.48</v>
      </c>
      <c r="D18" s="115"/>
      <c r="E18" s="115"/>
    </row>
    <row r="19" spans="1:5" ht="27.75" hidden="1" customHeight="1">
      <c r="A19" s="19"/>
      <c r="B19" s="19"/>
      <c r="C19" s="19"/>
      <c r="D19" s="19"/>
      <c r="E19" s="19"/>
    </row>
    <row r="20" spans="1:5" ht="43.5" hidden="1" customHeight="1">
      <c r="A20" s="105" t="s">
        <v>15</v>
      </c>
      <c r="B20" s="105"/>
      <c r="C20" s="105"/>
      <c r="D20" s="105"/>
      <c r="E20" s="105"/>
    </row>
    <row r="21" spans="1:5" ht="16.5" hidden="1" thickBot="1">
      <c r="A21" s="20"/>
      <c r="B21" s="20"/>
      <c r="C21" s="20"/>
      <c r="D21" s="20"/>
      <c r="E21" s="20"/>
    </row>
    <row r="22" spans="1:5" ht="24" hidden="1" customHeight="1">
      <c r="A22" s="117" t="s">
        <v>16</v>
      </c>
      <c r="B22" s="117"/>
      <c r="C22" s="21"/>
      <c r="D22" s="118" t="s">
        <v>14</v>
      </c>
      <c r="E22" s="118"/>
    </row>
    <row r="23" spans="1:5" s="14" customFormat="1" ht="26.25" hidden="1" customHeight="1">
      <c r="A23" s="117"/>
      <c r="B23" s="117"/>
      <c r="C23" s="11"/>
      <c r="D23" s="113" t="s">
        <v>17</v>
      </c>
      <c r="E23" s="113"/>
    </row>
    <row r="24" spans="1:5" ht="129.75" hidden="1" customHeight="1">
      <c r="A24" s="119" t="s">
        <v>18</v>
      </c>
      <c r="B24" s="119"/>
      <c r="C24" s="22"/>
      <c r="D24" s="115">
        <v>21.98</v>
      </c>
      <c r="E24" s="115"/>
    </row>
    <row r="25" spans="1:5" hidden="1" thickBot="1">
      <c r="A25"/>
      <c r="B25"/>
      <c r="C25"/>
      <c r="D25"/>
      <c r="E25"/>
    </row>
    <row r="26" spans="1:5" ht="60.75" hidden="1" customHeight="1">
      <c r="A26" s="105" t="s">
        <v>19</v>
      </c>
      <c r="B26" s="105"/>
      <c r="C26" s="105"/>
      <c r="D26" s="105"/>
      <c r="E26" s="105"/>
    </row>
    <row r="27" spans="1:5" hidden="1" thickBot="1">
      <c r="A27"/>
      <c r="B27"/>
      <c r="C27"/>
      <c r="D27"/>
      <c r="E27"/>
    </row>
    <row r="28" spans="1:5" ht="31.5" hidden="1" customHeight="1">
      <c r="A28" s="117" t="s">
        <v>16</v>
      </c>
      <c r="B28" s="117"/>
      <c r="C28" s="21"/>
      <c r="D28" s="118" t="s">
        <v>14</v>
      </c>
      <c r="E28" s="118"/>
    </row>
    <row r="29" spans="1:5" s="14" customFormat="1" ht="8.25" hidden="1" customHeight="1">
      <c r="A29" s="117"/>
      <c r="B29" s="117"/>
      <c r="C29" s="16" t="s">
        <v>20</v>
      </c>
      <c r="D29" s="23" t="s">
        <v>21</v>
      </c>
      <c r="E29" s="16" t="s">
        <v>20</v>
      </c>
    </row>
    <row r="30" spans="1:5" ht="153.75" hidden="1" customHeight="1">
      <c r="A30" s="119" t="s">
        <v>22</v>
      </c>
      <c r="B30" s="119"/>
      <c r="C30" s="24">
        <v>1390.55</v>
      </c>
      <c r="D30" s="25">
        <v>21.98</v>
      </c>
      <c r="E30" s="25">
        <v>1448.95</v>
      </c>
    </row>
    <row r="31" spans="1:5" ht="21" hidden="1" customHeight="1">
      <c r="A31" s="26"/>
      <c r="B31" s="26"/>
      <c r="C31" s="19"/>
      <c r="D31" s="26"/>
      <c r="E31" s="26"/>
    </row>
    <row r="32" spans="1:5" ht="16.5" hidden="1" customHeight="1">
      <c r="A32" s="20"/>
      <c r="B32" s="120"/>
      <c r="C32" s="120"/>
      <c r="D32" s="120"/>
      <c r="E32" s="120"/>
    </row>
    <row r="33" spans="1:5" ht="16.5" hidden="1" customHeight="1">
      <c r="A33" s="20"/>
      <c r="B33" s="47"/>
      <c r="C33" s="47"/>
      <c r="D33" s="47"/>
      <c r="E33" s="47"/>
    </row>
    <row r="34" spans="1:5" ht="37.5" customHeight="1" thickBot="1">
      <c r="A34" s="116" t="s">
        <v>47</v>
      </c>
      <c r="B34" s="116"/>
      <c r="C34" s="116"/>
      <c r="D34" s="116"/>
      <c r="E34" s="116"/>
    </row>
    <row r="35" spans="1:5" ht="35.25" customHeight="1" thickBot="1">
      <c r="A35" s="116"/>
      <c r="B35" s="116"/>
      <c r="C35" s="116"/>
      <c r="D35" s="116"/>
      <c r="E35" s="116"/>
    </row>
    <row r="36" spans="1:5" ht="39" customHeight="1" thickBot="1">
      <c r="A36" s="122" t="s">
        <v>54</v>
      </c>
      <c r="B36" s="123"/>
      <c r="C36" s="123"/>
      <c r="D36" s="123"/>
      <c r="E36" s="124"/>
    </row>
    <row r="37" spans="1:5" ht="19.5" customHeight="1" thickBot="1">
      <c r="A37" s="54" t="s">
        <v>23</v>
      </c>
      <c r="B37" s="55" t="s">
        <v>5</v>
      </c>
      <c r="C37" s="125" t="s">
        <v>24</v>
      </c>
      <c r="D37" s="125"/>
      <c r="E37" s="125"/>
    </row>
    <row r="38" spans="1:5" ht="17.25" customHeight="1">
      <c r="A38" s="29">
        <v>1</v>
      </c>
      <c r="B38" s="30" t="s">
        <v>25</v>
      </c>
      <c r="C38" s="126" t="s">
        <v>26</v>
      </c>
      <c r="D38" s="126"/>
      <c r="E38" s="126"/>
    </row>
    <row r="39" spans="1:5" ht="17.25" customHeight="1">
      <c r="A39" s="31">
        <v>2</v>
      </c>
      <c r="B39" s="32" t="s">
        <v>52</v>
      </c>
      <c r="C39" s="127" t="s">
        <v>27</v>
      </c>
      <c r="D39" s="127"/>
      <c r="E39" s="127"/>
    </row>
    <row r="40" spans="1:5" ht="17.25" customHeight="1">
      <c r="A40" s="31">
        <v>3</v>
      </c>
      <c r="B40" s="33" t="s">
        <v>28</v>
      </c>
      <c r="C40" s="128">
        <v>2563.2399999999998</v>
      </c>
      <c r="D40" s="128"/>
      <c r="E40" s="128"/>
    </row>
    <row r="41" spans="1:5" ht="17.25" customHeight="1">
      <c r="A41" s="31"/>
      <c r="B41" s="34" t="s">
        <v>29</v>
      </c>
      <c r="C41" s="128"/>
      <c r="D41" s="128"/>
      <c r="E41" s="128"/>
    </row>
    <row r="42" spans="1:5" ht="17.25" customHeight="1">
      <c r="A42" s="35" t="s">
        <v>30</v>
      </c>
      <c r="B42" s="36" t="s">
        <v>31</v>
      </c>
      <c r="C42" s="128">
        <v>2856.48</v>
      </c>
      <c r="D42" s="128"/>
      <c r="E42" s="128"/>
    </row>
    <row r="43" spans="1:5" ht="17.25" customHeight="1">
      <c r="A43" s="35" t="s">
        <v>32</v>
      </c>
      <c r="B43" s="37" t="s">
        <v>33</v>
      </c>
      <c r="C43" s="129">
        <v>2593.5500000000002</v>
      </c>
      <c r="D43" s="129"/>
      <c r="E43" s="129"/>
    </row>
    <row r="44" spans="1:5" ht="17.25" customHeight="1">
      <c r="A44" s="31">
        <v>4</v>
      </c>
      <c r="B44" s="33" t="s">
        <v>34</v>
      </c>
      <c r="C44" s="130" t="s">
        <v>46</v>
      </c>
      <c r="D44" s="130"/>
      <c r="E44" s="130"/>
    </row>
    <row r="45" spans="1:5" ht="31.5" customHeight="1">
      <c r="A45" s="31">
        <v>5</v>
      </c>
      <c r="B45" s="33" t="s">
        <v>48</v>
      </c>
      <c r="C45" s="131">
        <v>731909.4</v>
      </c>
      <c r="D45" s="131"/>
      <c r="E45" s="131"/>
    </row>
    <row r="46" spans="1:5" ht="45" customHeight="1" thickBot="1">
      <c r="A46" s="31">
        <v>6</v>
      </c>
      <c r="B46" s="33" t="s">
        <v>49</v>
      </c>
      <c r="C46" s="132">
        <v>287.95600000000002</v>
      </c>
      <c r="D46" s="132"/>
      <c r="E46" s="132"/>
    </row>
    <row r="47" spans="1:5" ht="39" customHeight="1" thickBot="1">
      <c r="A47" s="121" t="s">
        <v>51</v>
      </c>
      <c r="B47" s="121"/>
      <c r="C47" s="121"/>
      <c r="D47" s="121"/>
      <c r="E47" s="121"/>
    </row>
    <row r="48" spans="1:5" ht="27" customHeight="1" thickBot="1">
      <c r="A48" s="54" t="s">
        <v>23</v>
      </c>
      <c r="B48" s="55" t="s">
        <v>5</v>
      </c>
      <c r="C48" s="125" t="s">
        <v>24</v>
      </c>
      <c r="D48" s="125"/>
      <c r="E48" s="125"/>
    </row>
    <row r="49" spans="1:5" ht="17.25" customHeight="1">
      <c r="A49" s="31">
        <v>1</v>
      </c>
      <c r="B49" s="33" t="s">
        <v>25</v>
      </c>
      <c r="C49" s="133" t="s">
        <v>26</v>
      </c>
      <c r="D49" s="133"/>
      <c r="E49" s="133"/>
    </row>
    <row r="50" spans="1:5" ht="17.25" customHeight="1">
      <c r="A50" s="31">
        <v>2</v>
      </c>
      <c r="B50" s="33" t="s">
        <v>52</v>
      </c>
      <c r="C50" s="133" t="s">
        <v>35</v>
      </c>
      <c r="D50" s="133"/>
      <c r="E50" s="133"/>
    </row>
    <row r="51" spans="1:5" ht="17.25" customHeight="1">
      <c r="A51" s="31">
        <v>3</v>
      </c>
      <c r="B51" s="33" t="s">
        <v>36</v>
      </c>
      <c r="C51" s="128">
        <v>50.3</v>
      </c>
      <c r="D51" s="128"/>
      <c r="E51" s="128"/>
    </row>
    <row r="52" spans="1:5" ht="14.25" customHeight="1">
      <c r="A52" s="31">
        <v>4</v>
      </c>
      <c r="B52" s="33" t="s">
        <v>34</v>
      </c>
      <c r="C52" s="130" t="s">
        <v>46</v>
      </c>
      <c r="D52" s="130"/>
      <c r="E52" s="130"/>
    </row>
    <row r="53" spans="1:5" ht="36" customHeight="1">
      <c r="A53" s="31">
        <v>5</v>
      </c>
      <c r="B53" s="33" t="s">
        <v>48</v>
      </c>
      <c r="C53" s="131">
        <v>40644.6</v>
      </c>
      <c r="D53" s="131"/>
      <c r="E53" s="131"/>
    </row>
    <row r="54" spans="1:5" ht="38.25" customHeight="1" thickBot="1">
      <c r="A54" s="38">
        <v>6</v>
      </c>
      <c r="B54" s="39" t="s">
        <v>55</v>
      </c>
      <c r="C54" s="132">
        <v>808.01199999999994</v>
      </c>
      <c r="D54" s="132"/>
      <c r="E54" s="132"/>
    </row>
    <row r="55" spans="1:5" ht="39" customHeight="1" thickBot="1">
      <c r="A55" s="121" t="s">
        <v>37</v>
      </c>
      <c r="B55" s="121"/>
      <c r="C55" s="121"/>
      <c r="D55" s="121"/>
      <c r="E55" s="121"/>
    </row>
    <row r="56" spans="1:5" ht="24" customHeight="1" thickBot="1">
      <c r="A56" s="54" t="s">
        <v>23</v>
      </c>
      <c r="B56" s="55" t="s">
        <v>5</v>
      </c>
      <c r="C56" s="125" t="s">
        <v>24</v>
      </c>
      <c r="D56" s="125"/>
      <c r="E56" s="125"/>
    </row>
    <row r="57" spans="1:5" ht="17.25" customHeight="1">
      <c r="A57" s="31">
        <v>1</v>
      </c>
      <c r="B57" s="33" t="s">
        <v>25</v>
      </c>
      <c r="C57" s="133" t="s">
        <v>26</v>
      </c>
      <c r="D57" s="133"/>
      <c r="E57" s="133"/>
    </row>
    <row r="58" spans="1:5" ht="17.25" customHeight="1">
      <c r="A58" s="31">
        <v>2</v>
      </c>
      <c r="B58" s="33" t="s">
        <v>52</v>
      </c>
      <c r="C58" s="133" t="s">
        <v>38</v>
      </c>
      <c r="D58" s="133"/>
      <c r="E58" s="133"/>
    </row>
    <row r="59" spans="1:5" ht="17.25" customHeight="1">
      <c r="A59" s="31">
        <v>3</v>
      </c>
      <c r="B59" s="33" t="s">
        <v>39</v>
      </c>
      <c r="C59" s="128">
        <v>27.77</v>
      </c>
      <c r="D59" s="128"/>
      <c r="E59" s="128"/>
    </row>
    <row r="60" spans="1:5" ht="17.25" customHeight="1">
      <c r="A60" s="31">
        <v>4</v>
      </c>
      <c r="B60" s="33" t="s">
        <v>34</v>
      </c>
      <c r="C60" s="130" t="s">
        <v>46</v>
      </c>
      <c r="D60" s="130"/>
      <c r="E60" s="130"/>
    </row>
    <row r="61" spans="1:5" ht="28.5" customHeight="1">
      <c r="A61" s="31">
        <v>5</v>
      </c>
      <c r="B61" s="33" t="s">
        <v>48</v>
      </c>
      <c r="C61" s="131">
        <v>12441.6</v>
      </c>
      <c r="D61" s="131"/>
      <c r="E61" s="131"/>
    </row>
    <row r="62" spans="1:5" ht="45" customHeight="1" thickBot="1">
      <c r="A62" s="38">
        <v>6</v>
      </c>
      <c r="B62" s="39" t="s">
        <v>53</v>
      </c>
      <c r="C62" s="135">
        <v>37.336199999999998</v>
      </c>
      <c r="D62" s="135"/>
      <c r="E62" s="135"/>
    </row>
    <row r="63" spans="1:5" ht="39" customHeight="1" thickBot="1">
      <c r="A63" s="121" t="s">
        <v>40</v>
      </c>
      <c r="B63" s="121"/>
      <c r="C63" s="121"/>
      <c r="D63" s="121"/>
      <c r="E63" s="121"/>
    </row>
    <row r="64" spans="1:5" ht="17.25" customHeight="1" thickBot="1">
      <c r="A64" s="27" t="s">
        <v>23</v>
      </c>
      <c r="B64" s="28" t="s">
        <v>5</v>
      </c>
      <c r="C64" s="136" t="s">
        <v>24</v>
      </c>
      <c r="D64" s="136"/>
      <c r="E64" s="136"/>
    </row>
    <row r="65" spans="1:5" ht="17.25" customHeight="1">
      <c r="A65" s="40">
        <v>1</v>
      </c>
      <c r="B65" s="41" t="s">
        <v>25</v>
      </c>
      <c r="C65" s="137" t="s">
        <v>26</v>
      </c>
      <c r="D65" s="137"/>
      <c r="E65" s="137"/>
    </row>
    <row r="66" spans="1:5" ht="17.25" customHeight="1">
      <c r="A66" s="31">
        <v>2</v>
      </c>
      <c r="B66" s="33" t="s">
        <v>52</v>
      </c>
      <c r="C66" s="133"/>
      <c r="D66" s="133"/>
      <c r="E66" s="133"/>
    </row>
    <row r="67" spans="1:5" ht="18.75" customHeight="1">
      <c r="A67" s="31">
        <v>3</v>
      </c>
      <c r="B67" s="33" t="s">
        <v>50</v>
      </c>
      <c r="C67" s="128">
        <v>50.3</v>
      </c>
      <c r="D67" s="128"/>
      <c r="E67" s="128"/>
    </row>
    <row r="68" spans="1:5" ht="18.75" customHeight="1">
      <c r="A68" s="31">
        <v>4</v>
      </c>
      <c r="B68" s="33" t="s">
        <v>41</v>
      </c>
      <c r="C68" s="128">
        <v>2856.48</v>
      </c>
      <c r="D68" s="128"/>
      <c r="E68" s="128"/>
    </row>
    <row r="69" spans="1:5" ht="17.25" customHeight="1" thickBot="1">
      <c r="A69" s="38">
        <v>5</v>
      </c>
      <c r="B69" s="39" t="s">
        <v>34</v>
      </c>
      <c r="C69" s="138" t="s">
        <v>46</v>
      </c>
      <c r="D69" s="138"/>
      <c r="E69" s="138"/>
    </row>
    <row r="70" spans="1:5" ht="31.5" hidden="1" customHeight="1">
      <c r="A70" s="42">
        <v>4</v>
      </c>
      <c r="B70" s="43" t="s">
        <v>42</v>
      </c>
      <c r="C70" s="139" t="s">
        <v>43</v>
      </c>
      <c r="D70" s="139"/>
      <c r="E70" s="139"/>
    </row>
    <row r="71" spans="1:5" ht="45" hidden="1">
      <c r="A71" s="44">
        <v>6</v>
      </c>
      <c r="B71" s="30" t="s">
        <v>44</v>
      </c>
      <c r="C71" s="45"/>
      <c r="D71" s="45"/>
      <c r="E71" s="46"/>
    </row>
    <row r="72" spans="1:5" ht="2.25" hidden="1" customHeight="1">
      <c r="A72" s="38">
        <v>5</v>
      </c>
      <c r="B72" s="134" t="s">
        <v>45</v>
      </c>
      <c r="C72" s="134"/>
      <c r="D72" s="134"/>
      <c r="E72" s="134"/>
    </row>
  </sheetData>
  <mergeCells count="60">
    <mergeCell ref="B72:E72"/>
    <mergeCell ref="C60:E60"/>
    <mergeCell ref="C61:E61"/>
    <mergeCell ref="C62:E62"/>
    <mergeCell ref="A63:E63"/>
    <mergeCell ref="C64:E64"/>
    <mergeCell ref="C65:E65"/>
    <mergeCell ref="C66:E66"/>
    <mergeCell ref="C67:E67"/>
    <mergeCell ref="C68:E68"/>
    <mergeCell ref="C69:E69"/>
    <mergeCell ref="C70:E70"/>
    <mergeCell ref="C59:E59"/>
    <mergeCell ref="C48:E48"/>
    <mergeCell ref="C49:E49"/>
    <mergeCell ref="C50:E50"/>
    <mergeCell ref="C51:E51"/>
    <mergeCell ref="C52:E52"/>
    <mergeCell ref="C53:E53"/>
    <mergeCell ref="C54:E54"/>
    <mergeCell ref="A55:E55"/>
    <mergeCell ref="C56:E56"/>
    <mergeCell ref="C57:E57"/>
    <mergeCell ref="C58:E58"/>
    <mergeCell ref="A47:E47"/>
    <mergeCell ref="A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A34:E35"/>
    <mergeCell ref="A22:B23"/>
    <mergeCell ref="D22:E22"/>
    <mergeCell ref="D23:E23"/>
    <mergeCell ref="A24:B24"/>
    <mergeCell ref="D24:E24"/>
    <mergeCell ref="A26:E26"/>
    <mergeCell ref="A28:B29"/>
    <mergeCell ref="D28:E28"/>
    <mergeCell ref="A30:B30"/>
    <mergeCell ref="B32:C32"/>
    <mergeCell ref="D32:E32"/>
    <mergeCell ref="A20:E20"/>
    <mergeCell ref="A4:E4"/>
    <mergeCell ref="A5:E5"/>
    <mergeCell ref="A9:A11"/>
    <mergeCell ref="B9:B10"/>
    <mergeCell ref="D9:E9"/>
    <mergeCell ref="A15:E15"/>
    <mergeCell ref="A16:E16"/>
    <mergeCell ref="A17:B17"/>
    <mergeCell ref="C17:E17"/>
    <mergeCell ref="A18:B18"/>
    <mergeCell ref="C18:E18"/>
  </mergeCells>
  <pageMargins left="0.98425196850393704" right="0" top="0.55118110236220474" bottom="0.74803149606299213" header="0.51181102362204722" footer="0.51181102362204722"/>
  <pageSetup paperSize="9" scale="85" firstPageNumber="0" orientation="portrait" r:id="rId1"/>
  <rowBreaks count="1" manualBreakCount="1">
    <brk id="25" max="16383" man="1"/>
  </rowBreaks>
  <colBreaks count="1" manualBreakCount="1">
    <brk id="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view="pageBreakPreview" topLeftCell="A34" zoomScale="110" zoomScaleNormal="90" zoomScalePageLayoutView="110" workbookViewId="0">
      <selection activeCell="G36" sqref="G36"/>
    </sheetView>
  </sheetViews>
  <sheetFormatPr defaultRowHeight="15.75"/>
  <cols>
    <col min="1" max="1" width="10" style="1" customWidth="1"/>
    <col min="2" max="2" width="37.85546875" style="1" customWidth="1"/>
    <col min="3" max="3" width="10.42578125" style="1" customWidth="1"/>
    <col min="4" max="4" width="9.140625" style="1"/>
    <col min="5" max="5" width="18.85546875" style="1" customWidth="1"/>
    <col min="6" max="6" width="8.85546875" customWidth="1"/>
  </cols>
  <sheetData>
    <row r="1" spans="1:5" ht="18.75" hidden="1" customHeight="1">
      <c r="A1" s="2" t="s">
        <v>0</v>
      </c>
      <c r="B1" s="3"/>
      <c r="C1" s="3"/>
      <c r="D1" s="3"/>
      <c r="E1" s="4"/>
    </row>
    <row r="2" spans="1:5" ht="18.75" hidden="1" customHeight="1">
      <c r="A2" s="5" t="s">
        <v>1</v>
      </c>
      <c r="B2" s="6"/>
      <c r="C2" s="6"/>
      <c r="D2" s="7"/>
      <c r="E2" s="8"/>
    </row>
    <row r="3" spans="1:5" ht="16.5" hidden="1" customHeight="1">
      <c r="A3"/>
      <c r="B3"/>
      <c r="C3"/>
      <c r="D3"/>
      <c r="E3"/>
    </row>
    <row r="4" spans="1:5" ht="49.5" hidden="1" customHeight="1">
      <c r="A4" s="106" t="s">
        <v>2</v>
      </c>
      <c r="B4" s="106"/>
      <c r="C4" s="106"/>
      <c r="D4" s="106"/>
      <c r="E4" s="106"/>
    </row>
    <row r="5" spans="1:5" ht="49.5" hidden="1" customHeight="1">
      <c r="A5" s="105" t="s">
        <v>3</v>
      </c>
      <c r="B5" s="105"/>
      <c r="C5" s="105"/>
      <c r="D5" s="105"/>
      <c r="E5" s="105"/>
    </row>
    <row r="6" spans="1:5" ht="21" hidden="1" customHeight="1">
      <c r="A6" s="9" t="s">
        <v>4</v>
      </c>
      <c r="B6" s="9" t="s">
        <v>5</v>
      </c>
      <c r="C6" s="10"/>
      <c r="D6" s="9"/>
      <c r="E6" s="9"/>
    </row>
    <row r="7" spans="1:5" ht="20.25" hidden="1" customHeight="1">
      <c r="A7" s="9">
        <v>1</v>
      </c>
      <c r="B7" s="9" t="s">
        <v>6</v>
      </c>
      <c r="C7" s="10"/>
      <c r="D7" s="9"/>
      <c r="E7" s="9"/>
    </row>
    <row r="8" spans="1:5" ht="35.25" hidden="1" customHeight="1">
      <c r="A8" s="9">
        <v>2</v>
      </c>
      <c r="B8" s="9" t="s">
        <v>7</v>
      </c>
      <c r="C8" s="10"/>
      <c r="D8" s="9"/>
      <c r="E8" s="9"/>
    </row>
    <row r="9" spans="1:5" ht="15.75" hidden="1" customHeight="1">
      <c r="A9" s="107"/>
      <c r="B9" s="108" t="s">
        <v>8</v>
      </c>
      <c r="C9" s="11"/>
      <c r="D9" s="109"/>
      <c r="E9" s="109"/>
    </row>
    <row r="10" spans="1:5" ht="15.75" hidden="1" customHeight="1">
      <c r="A10" s="107"/>
      <c r="B10" s="108"/>
      <c r="C10" s="12"/>
      <c r="D10" s="13"/>
      <c r="E10" s="12"/>
    </row>
    <row r="11" spans="1:5" s="14" customFormat="1" ht="32.25" hidden="1" customHeight="1">
      <c r="A11" s="107"/>
      <c r="B11" s="15"/>
      <c r="C11" s="16" t="s">
        <v>9</v>
      </c>
      <c r="D11" s="51"/>
      <c r="E11" s="16"/>
    </row>
    <row r="12" spans="1:5" ht="23.25" hidden="1" customHeight="1">
      <c r="A12" s="18"/>
      <c r="B12" s="16" t="s">
        <v>10</v>
      </c>
      <c r="C12" s="51">
        <v>1765.3</v>
      </c>
      <c r="D12" s="51"/>
      <c r="E12" s="51"/>
    </row>
    <row r="13" spans="1:5" hidden="1" thickBot="1">
      <c r="A13"/>
      <c r="B13"/>
      <c r="C13"/>
      <c r="D13"/>
      <c r="E13"/>
    </row>
    <row r="14" spans="1:5" ht="16.5" hidden="1" thickBot="1"/>
    <row r="15" spans="1:5" ht="36.75" hidden="1" customHeight="1">
      <c r="A15" s="110" t="s">
        <v>11</v>
      </c>
      <c r="B15" s="110"/>
      <c r="C15" s="110"/>
      <c r="D15" s="110"/>
      <c r="E15" s="110"/>
    </row>
    <row r="16" spans="1:5" ht="34.5" hidden="1" customHeight="1">
      <c r="A16" s="111" t="s">
        <v>12</v>
      </c>
      <c r="B16" s="111"/>
      <c r="C16" s="111"/>
      <c r="D16" s="111"/>
      <c r="E16" s="111"/>
    </row>
    <row r="17" spans="1:5" ht="24" hidden="1" customHeight="1">
      <c r="A17" s="112" t="s">
        <v>13</v>
      </c>
      <c r="B17" s="112"/>
      <c r="C17" s="113" t="s">
        <v>14</v>
      </c>
      <c r="D17" s="113"/>
      <c r="E17" s="113"/>
    </row>
    <row r="18" spans="1:5" ht="102.75" hidden="1" customHeight="1">
      <c r="A18" s="114">
        <v>18124.32</v>
      </c>
      <c r="B18" s="114"/>
      <c r="C18" s="115">
        <v>18887.48</v>
      </c>
      <c r="D18" s="115"/>
      <c r="E18" s="115"/>
    </row>
    <row r="19" spans="1:5" ht="27.75" hidden="1" customHeight="1">
      <c r="A19" s="19"/>
      <c r="B19" s="19"/>
      <c r="C19" s="19"/>
      <c r="D19" s="19"/>
      <c r="E19" s="19"/>
    </row>
    <row r="20" spans="1:5" ht="43.5" hidden="1" customHeight="1">
      <c r="A20" s="105" t="s">
        <v>15</v>
      </c>
      <c r="B20" s="105"/>
      <c r="C20" s="105"/>
      <c r="D20" s="105"/>
      <c r="E20" s="105"/>
    </row>
    <row r="21" spans="1:5" ht="16.5" hidden="1" thickBot="1">
      <c r="A21" s="20"/>
      <c r="B21" s="20"/>
      <c r="C21" s="20"/>
      <c r="D21" s="20"/>
      <c r="E21" s="20"/>
    </row>
    <row r="22" spans="1:5" ht="24" hidden="1" customHeight="1">
      <c r="A22" s="117" t="s">
        <v>16</v>
      </c>
      <c r="B22" s="117"/>
      <c r="C22" s="21"/>
      <c r="D22" s="118" t="s">
        <v>14</v>
      </c>
      <c r="E22" s="118"/>
    </row>
    <row r="23" spans="1:5" s="14" customFormat="1" ht="26.25" hidden="1" customHeight="1">
      <c r="A23" s="117"/>
      <c r="B23" s="117"/>
      <c r="C23" s="11"/>
      <c r="D23" s="113" t="s">
        <v>17</v>
      </c>
      <c r="E23" s="113"/>
    </row>
    <row r="24" spans="1:5" ht="129.75" hidden="1" customHeight="1">
      <c r="A24" s="119" t="s">
        <v>18</v>
      </c>
      <c r="B24" s="119"/>
      <c r="C24" s="22"/>
      <c r="D24" s="115">
        <v>21.98</v>
      </c>
      <c r="E24" s="115"/>
    </row>
    <row r="25" spans="1:5" hidden="1" thickBot="1">
      <c r="A25"/>
      <c r="B25"/>
      <c r="C25"/>
      <c r="D25"/>
      <c r="E25"/>
    </row>
    <row r="26" spans="1:5" ht="60.75" hidden="1" customHeight="1">
      <c r="A26" s="105" t="s">
        <v>19</v>
      </c>
      <c r="B26" s="105"/>
      <c r="C26" s="105"/>
      <c r="D26" s="105"/>
      <c r="E26" s="105"/>
    </row>
    <row r="27" spans="1:5" hidden="1" thickBot="1">
      <c r="A27"/>
      <c r="B27"/>
      <c r="C27"/>
      <c r="D27"/>
      <c r="E27"/>
    </row>
    <row r="28" spans="1:5" ht="31.5" hidden="1" customHeight="1">
      <c r="A28" s="117" t="s">
        <v>16</v>
      </c>
      <c r="B28" s="117"/>
      <c r="C28" s="21"/>
      <c r="D28" s="118" t="s">
        <v>14</v>
      </c>
      <c r="E28" s="118"/>
    </row>
    <row r="29" spans="1:5" s="14" customFormat="1" ht="8.25" hidden="1" customHeight="1">
      <c r="A29" s="117"/>
      <c r="B29" s="117"/>
      <c r="C29" s="16" t="s">
        <v>20</v>
      </c>
      <c r="D29" s="23" t="s">
        <v>21</v>
      </c>
      <c r="E29" s="16" t="s">
        <v>20</v>
      </c>
    </row>
    <row r="30" spans="1:5" ht="153.75" hidden="1" customHeight="1">
      <c r="A30" s="119" t="s">
        <v>22</v>
      </c>
      <c r="B30" s="119"/>
      <c r="C30" s="24">
        <v>1390.55</v>
      </c>
      <c r="D30" s="25">
        <v>21.98</v>
      </c>
      <c r="E30" s="25">
        <v>1448.95</v>
      </c>
    </row>
    <row r="31" spans="1:5" ht="21" hidden="1" customHeight="1">
      <c r="A31" s="26"/>
      <c r="B31" s="26"/>
      <c r="C31" s="19"/>
      <c r="D31" s="26"/>
      <c r="E31" s="26"/>
    </row>
    <row r="32" spans="1:5" ht="16.5" hidden="1" customHeight="1">
      <c r="A32" s="20"/>
      <c r="B32" s="120"/>
      <c r="C32" s="120"/>
      <c r="D32" s="120"/>
      <c r="E32" s="120"/>
    </row>
    <row r="33" spans="1:5" ht="16.5" hidden="1" customHeight="1">
      <c r="A33" s="20"/>
      <c r="B33" s="50"/>
      <c r="C33" s="50"/>
      <c r="D33" s="50"/>
      <c r="E33" s="50"/>
    </row>
    <row r="34" spans="1:5" ht="37.5" customHeight="1">
      <c r="A34" s="141" t="s">
        <v>61</v>
      </c>
      <c r="B34" s="141"/>
      <c r="C34" s="141"/>
      <c r="D34" s="141"/>
      <c r="E34" s="141"/>
    </row>
    <row r="35" spans="1:5" ht="45" customHeight="1">
      <c r="A35" s="141"/>
      <c r="B35" s="141"/>
      <c r="C35" s="141"/>
      <c r="D35" s="141"/>
      <c r="E35" s="141"/>
    </row>
    <row r="36" spans="1:5" ht="39" customHeight="1" thickBot="1">
      <c r="A36" s="140"/>
      <c r="B36" s="140"/>
      <c r="C36" s="140"/>
      <c r="D36" s="140"/>
      <c r="E36" s="140"/>
    </row>
    <row r="37" spans="1:5" ht="17.25" customHeight="1" thickBot="1">
      <c r="A37" s="27" t="s">
        <v>23</v>
      </c>
      <c r="B37" s="28" t="s">
        <v>5</v>
      </c>
      <c r="C37" s="136" t="s">
        <v>24</v>
      </c>
      <c r="D37" s="136"/>
      <c r="E37" s="136"/>
    </row>
    <row r="38" spans="1:5" ht="17.25" customHeight="1">
      <c r="A38" s="40">
        <v>1</v>
      </c>
      <c r="B38" s="41" t="s">
        <v>25</v>
      </c>
      <c r="C38" s="137" t="s">
        <v>26</v>
      </c>
      <c r="D38" s="137"/>
      <c r="E38" s="137"/>
    </row>
    <row r="39" spans="1:5" ht="17.25" customHeight="1">
      <c r="A39" s="31">
        <v>2</v>
      </c>
      <c r="B39" s="33" t="s">
        <v>52</v>
      </c>
      <c r="C39" s="133"/>
      <c r="D39" s="133"/>
      <c r="E39" s="133"/>
    </row>
    <row r="40" spans="1:5" ht="18.75" customHeight="1">
      <c r="A40" s="31">
        <v>3</v>
      </c>
      <c r="B40" s="33" t="s">
        <v>50</v>
      </c>
      <c r="C40" s="128">
        <v>50.3</v>
      </c>
      <c r="D40" s="128"/>
      <c r="E40" s="128"/>
    </row>
    <row r="41" spans="1:5" ht="31.5" customHeight="1">
      <c r="A41" s="31">
        <v>4</v>
      </c>
      <c r="B41" s="33" t="s">
        <v>56</v>
      </c>
      <c r="C41" s="128">
        <v>2513.7600000000002</v>
      </c>
      <c r="D41" s="128"/>
      <c r="E41" s="128"/>
    </row>
    <row r="42" spans="1:5" ht="17.25" customHeight="1" thickBot="1">
      <c r="A42" s="38">
        <v>5</v>
      </c>
      <c r="B42" s="39" t="s">
        <v>34</v>
      </c>
      <c r="C42" s="138" t="s">
        <v>46</v>
      </c>
      <c r="D42" s="138"/>
      <c r="E42" s="138"/>
    </row>
    <row r="43" spans="1:5" ht="31.5" hidden="1" customHeight="1">
      <c r="A43" s="42">
        <v>4</v>
      </c>
      <c r="B43" s="43" t="s">
        <v>42</v>
      </c>
      <c r="C43" s="139" t="s">
        <v>43</v>
      </c>
      <c r="D43" s="139"/>
      <c r="E43" s="139"/>
    </row>
    <row r="44" spans="1:5" ht="45" hidden="1">
      <c r="A44" s="44">
        <v>6</v>
      </c>
      <c r="B44" s="30" t="s">
        <v>44</v>
      </c>
      <c r="C44" s="45"/>
      <c r="D44" s="45"/>
      <c r="E44" s="46"/>
    </row>
    <row r="45" spans="1:5" ht="2.25" hidden="1" customHeight="1">
      <c r="A45" s="38">
        <v>5</v>
      </c>
      <c r="B45" s="134" t="s">
        <v>45</v>
      </c>
      <c r="C45" s="134"/>
      <c r="D45" s="134"/>
      <c r="E45" s="134"/>
    </row>
  </sheetData>
  <mergeCells count="33">
    <mergeCell ref="A15:E15"/>
    <mergeCell ref="A4:E4"/>
    <mergeCell ref="A5:E5"/>
    <mergeCell ref="A9:A11"/>
    <mergeCell ref="B9:B10"/>
    <mergeCell ref="D9:E9"/>
    <mergeCell ref="A26:E26"/>
    <mergeCell ref="A16:E16"/>
    <mergeCell ref="A17:B17"/>
    <mergeCell ref="C17:E17"/>
    <mergeCell ref="A18:B18"/>
    <mergeCell ref="C18:E18"/>
    <mergeCell ref="A20:E20"/>
    <mergeCell ref="A22:B23"/>
    <mergeCell ref="D22:E22"/>
    <mergeCell ref="D23:E23"/>
    <mergeCell ref="A24:B24"/>
    <mergeCell ref="D24:E24"/>
    <mergeCell ref="B45:E45"/>
    <mergeCell ref="A36:E36"/>
    <mergeCell ref="C37:E37"/>
    <mergeCell ref="C38:E38"/>
    <mergeCell ref="A28:B29"/>
    <mergeCell ref="D28:E28"/>
    <mergeCell ref="A30:B30"/>
    <mergeCell ref="B32:C32"/>
    <mergeCell ref="D32:E32"/>
    <mergeCell ref="A34:E35"/>
    <mergeCell ref="C39:E39"/>
    <mergeCell ref="C40:E40"/>
    <mergeCell ref="C41:E41"/>
    <mergeCell ref="C42:E42"/>
    <mergeCell ref="C43:E43"/>
  </mergeCells>
  <pageMargins left="0.98425196850393704" right="0" top="1.1417322834645669" bottom="0.74803149606299213" header="0.51181102362204722" footer="0.51181102362204722"/>
  <pageSetup paperSize="9" firstPageNumber="0" orientation="portrait" r:id="rId1"/>
  <rowBreaks count="1" manualBreakCount="1">
    <brk id="25" max="16383" man="1"/>
  </rowBreaks>
  <colBreaks count="1" manualBreakCount="1">
    <brk id="5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view="pageBreakPreview" topLeftCell="A34" zoomScale="110" zoomScaleNormal="90" zoomScalePageLayoutView="110" workbookViewId="0">
      <selection activeCell="F36" sqref="F36"/>
    </sheetView>
  </sheetViews>
  <sheetFormatPr defaultRowHeight="15.75"/>
  <cols>
    <col min="1" max="1" width="10" style="1" customWidth="1"/>
    <col min="2" max="2" width="42" style="1" customWidth="1"/>
    <col min="3" max="3" width="22.5703125" style="1" customWidth="1"/>
    <col min="4" max="4" width="23.42578125" style="1" customWidth="1"/>
  </cols>
  <sheetData>
    <row r="1" spans="1:4" ht="18.75" hidden="1" customHeight="1">
      <c r="A1" s="2" t="s">
        <v>0</v>
      </c>
      <c r="B1" s="3"/>
      <c r="C1" s="3"/>
      <c r="D1" s="3"/>
    </row>
    <row r="2" spans="1:4" ht="18.75" hidden="1" customHeight="1">
      <c r="A2" s="5" t="s">
        <v>1</v>
      </c>
      <c r="B2" s="6"/>
      <c r="C2" s="6"/>
      <c r="D2" s="7"/>
    </row>
    <row r="3" spans="1:4" ht="16.5" hidden="1" customHeight="1">
      <c r="A3"/>
      <c r="B3"/>
      <c r="C3"/>
      <c r="D3"/>
    </row>
    <row r="4" spans="1:4" ht="49.5" hidden="1" customHeight="1">
      <c r="A4" s="106" t="s">
        <v>2</v>
      </c>
      <c r="B4" s="106"/>
      <c r="C4" s="106"/>
      <c r="D4" s="106"/>
    </row>
    <row r="5" spans="1:4" ht="49.5" hidden="1" customHeight="1">
      <c r="A5" s="105" t="s">
        <v>3</v>
      </c>
      <c r="B5" s="105"/>
      <c r="C5" s="105"/>
      <c r="D5" s="105"/>
    </row>
    <row r="6" spans="1:4" ht="21" hidden="1" customHeight="1">
      <c r="A6" s="9" t="s">
        <v>4</v>
      </c>
      <c r="B6" s="9" t="s">
        <v>5</v>
      </c>
      <c r="C6" s="10"/>
      <c r="D6" s="9"/>
    </row>
    <row r="7" spans="1:4" ht="20.25" hidden="1" customHeight="1">
      <c r="A7" s="9">
        <v>1</v>
      </c>
      <c r="B7" s="9" t="s">
        <v>6</v>
      </c>
      <c r="C7" s="10"/>
      <c r="D7" s="9"/>
    </row>
    <row r="8" spans="1:4" ht="35.25" hidden="1" customHeight="1">
      <c r="A8" s="9">
        <v>2</v>
      </c>
      <c r="B8" s="9" t="s">
        <v>7</v>
      </c>
      <c r="C8" s="10"/>
      <c r="D8" s="9"/>
    </row>
    <row r="9" spans="1:4" ht="15.75" hidden="1" customHeight="1">
      <c r="A9" s="107"/>
      <c r="B9" s="108" t="s">
        <v>8</v>
      </c>
      <c r="C9" s="11"/>
      <c r="D9" s="53"/>
    </row>
    <row r="10" spans="1:4" ht="15.75" hidden="1" customHeight="1">
      <c r="A10" s="107"/>
      <c r="B10" s="108"/>
      <c r="C10" s="12"/>
      <c r="D10" s="13"/>
    </row>
    <row r="11" spans="1:4" s="14" customFormat="1" ht="32.25" hidden="1" customHeight="1">
      <c r="A11" s="107"/>
      <c r="B11" s="15"/>
      <c r="C11" s="16" t="s">
        <v>9</v>
      </c>
      <c r="D11" s="51"/>
    </row>
    <row r="12" spans="1:4" ht="23.25" hidden="1" customHeight="1">
      <c r="A12" s="18"/>
      <c r="B12" s="16" t="s">
        <v>10</v>
      </c>
      <c r="C12" s="51">
        <v>1765.3</v>
      </c>
      <c r="D12" s="51"/>
    </row>
    <row r="13" spans="1:4" ht="15" hidden="1">
      <c r="A13"/>
      <c r="B13"/>
      <c r="C13"/>
      <c r="D13"/>
    </row>
    <row r="14" spans="1:4" hidden="1"/>
    <row r="15" spans="1:4" ht="36.75" hidden="1" customHeight="1">
      <c r="A15" s="110" t="s">
        <v>11</v>
      </c>
      <c r="B15" s="110"/>
      <c r="C15" s="110"/>
      <c r="D15" s="110"/>
    </row>
    <row r="16" spans="1:4" ht="34.5" hidden="1" customHeight="1">
      <c r="A16" s="111" t="s">
        <v>12</v>
      </c>
      <c r="B16" s="111"/>
      <c r="C16" s="111"/>
      <c r="D16" s="111"/>
    </row>
    <row r="17" spans="1:4" ht="24" hidden="1" customHeight="1">
      <c r="A17" s="112" t="s">
        <v>13</v>
      </c>
      <c r="B17" s="112"/>
      <c r="C17" s="113" t="s">
        <v>14</v>
      </c>
      <c r="D17" s="113"/>
    </row>
    <row r="18" spans="1:4" ht="102.75" hidden="1" customHeight="1">
      <c r="A18" s="114">
        <v>18124.32</v>
      </c>
      <c r="B18" s="114"/>
      <c r="C18" s="115">
        <v>18887.48</v>
      </c>
      <c r="D18" s="115"/>
    </row>
    <row r="19" spans="1:4" ht="27.75" hidden="1" customHeight="1">
      <c r="A19" s="19"/>
      <c r="B19" s="19"/>
      <c r="C19" s="19"/>
      <c r="D19" s="19"/>
    </row>
    <row r="20" spans="1:4" ht="43.5" hidden="1" customHeight="1">
      <c r="A20" s="105" t="s">
        <v>15</v>
      </c>
      <c r="B20" s="105"/>
      <c r="C20" s="105"/>
      <c r="D20" s="105"/>
    </row>
    <row r="21" spans="1:4" hidden="1">
      <c r="A21" s="20"/>
      <c r="B21" s="20"/>
      <c r="C21" s="20"/>
      <c r="D21" s="20"/>
    </row>
    <row r="22" spans="1:4" ht="24" hidden="1" customHeight="1">
      <c r="A22" s="117" t="s">
        <v>16</v>
      </c>
      <c r="B22" s="117"/>
      <c r="C22" s="21"/>
      <c r="D22" s="49" t="s">
        <v>14</v>
      </c>
    </row>
    <row r="23" spans="1:4" s="14" customFormat="1" ht="26.25" hidden="1" customHeight="1">
      <c r="A23" s="117"/>
      <c r="B23" s="117"/>
      <c r="C23" s="11"/>
      <c r="D23" s="51" t="s">
        <v>17</v>
      </c>
    </row>
    <row r="24" spans="1:4" ht="129.75" hidden="1" customHeight="1">
      <c r="A24" s="119" t="s">
        <v>18</v>
      </c>
      <c r="B24" s="119"/>
      <c r="C24" s="22"/>
      <c r="D24" s="52">
        <v>21.98</v>
      </c>
    </row>
    <row r="25" spans="1:4" ht="15" hidden="1">
      <c r="A25"/>
      <c r="B25"/>
      <c r="C25"/>
      <c r="D25"/>
    </row>
    <row r="26" spans="1:4" ht="60.75" hidden="1" customHeight="1">
      <c r="A26" s="105" t="s">
        <v>19</v>
      </c>
      <c r="B26" s="105"/>
      <c r="C26" s="105"/>
      <c r="D26" s="105"/>
    </row>
    <row r="27" spans="1:4" ht="15" hidden="1">
      <c r="A27"/>
      <c r="B27"/>
      <c r="C27"/>
      <c r="D27"/>
    </row>
    <row r="28" spans="1:4" ht="31.5" hidden="1" customHeight="1">
      <c r="A28" s="117" t="s">
        <v>16</v>
      </c>
      <c r="B28" s="117"/>
      <c r="C28" s="21"/>
      <c r="D28" s="49" t="s">
        <v>14</v>
      </c>
    </row>
    <row r="29" spans="1:4" s="14" customFormat="1" ht="8.25" hidden="1" customHeight="1">
      <c r="A29" s="117"/>
      <c r="B29" s="117"/>
      <c r="C29" s="16" t="s">
        <v>20</v>
      </c>
      <c r="D29" s="23" t="s">
        <v>21</v>
      </c>
    </row>
    <row r="30" spans="1:4" ht="153.75" hidden="1" customHeight="1">
      <c r="A30" s="119" t="s">
        <v>22</v>
      </c>
      <c r="B30" s="119"/>
      <c r="C30" s="24">
        <v>1390.55</v>
      </c>
      <c r="D30" s="25">
        <v>21.98</v>
      </c>
    </row>
    <row r="31" spans="1:4" ht="21" hidden="1" customHeight="1">
      <c r="A31" s="26"/>
      <c r="B31" s="26"/>
      <c r="C31" s="19"/>
      <c r="D31" s="26"/>
    </row>
    <row r="32" spans="1:4" ht="16.5" hidden="1" customHeight="1">
      <c r="A32" s="20"/>
      <c r="B32" s="120"/>
      <c r="C32" s="120"/>
      <c r="D32" s="50"/>
    </row>
    <row r="33" spans="1:4" ht="16.5" hidden="1" customHeight="1">
      <c r="A33" s="20"/>
      <c r="B33" s="50"/>
      <c r="C33" s="50"/>
      <c r="D33" s="50"/>
    </row>
    <row r="34" spans="1:4" ht="37.5" customHeight="1">
      <c r="A34" s="141" t="s">
        <v>60</v>
      </c>
      <c r="B34" s="141"/>
      <c r="C34" s="141"/>
      <c r="D34" s="141"/>
    </row>
    <row r="35" spans="1:4" ht="68.25" customHeight="1">
      <c r="A35" s="141"/>
      <c r="B35" s="141"/>
      <c r="C35" s="141"/>
      <c r="D35" s="141"/>
    </row>
    <row r="36" spans="1:4" ht="39" customHeight="1" thickBot="1">
      <c r="A36" s="140"/>
      <c r="B36" s="140"/>
      <c r="C36" s="140"/>
      <c r="D36" s="140"/>
    </row>
    <row r="37" spans="1:4" ht="17.25" customHeight="1">
      <c r="A37" s="146" t="s">
        <v>23</v>
      </c>
      <c r="B37" s="144" t="s">
        <v>5</v>
      </c>
      <c r="C37" s="148" t="s">
        <v>58</v>
      </c>
      <c r="D37" s="126" t="s">
        <v>57</v>
      </c>
    </row>
    <row r="38" spans="1:4" ht="31.5" customHeight="1" thickBot="1">
      <c r="A38" s="147"/>
      <c r="B38" s="145"/>
      <c r="C38" s="149"/>
      <c r="D38" s="150"/>
    </row>
    <row r="39" spans="1:4" ht="17.25" customHeight="1">
      <c r="A39" s="40">
        <v>1</v>
      </c>
      <c r="B39" s="41" t="s">
        <v>25</v>
      </c>
      <c r="C39" s="151" t="s">
        <v>26</v>
      </c>
      <c r="D39" s="152"/>
    </row>
    <row r="40" spans="1:4" ht="17.25" customHeight="1">
      <c r="A40" s="31">
        <v>2</v>
      </c>
      <c r="B40" s="33" t="s">
        <v>52</v>
      </c>
      <c r="C40" s="153"/>
      <c r="D40" s="154"/>
    </row>
    <row r="41" spans="1:4" ht="18.75" customHeight="1">
      <c r="A41" s="31">
        <v>3</v>
      </c>
      <c r="B41" s="33" t="s">
        <v>50</v>
      </c>
      <c r="C41" s="61">
        <v>25.51</v>
      </c>
      <c r="D41" s="48">
        <v>25.51</v>
      </c>
    </row>
    <row r="42" spans="1:4" ht="31.5" customHeight="1">
      <c r="A42" s="31">
        <v>4</v>
      </c>
      <c r="B42" s="33" t="s">
        <v>56</v>
      </c>
      <c r="C42" s="61">
        <v>1329.25</v>
      </c>
      <c r="D42" s="48">
        <v>1235.4000000000001</v>
      </c>
    </row>
    <row r="43" spans="1:4" ht="17.25" customHeight="1" thickBot="1">
      <c r="A43" s="38">
        <v>5</v>
      </c>
      <c r="B43" s="39" t="s">
        <v>34</v>
      </c>
      <c r="C43" s="142" t="s">
        <v>59</v>
      </c>
      <c r="D43" s="143"/>
    </row>
    <row r="44" spans="1:4" ht="31.5" hidden="1" customHeight="1">
      <c r="A44" s="42">
        <v>4</v>
      </c>
      <c r="B44" s="43" t="s">
        <v>42</v>
      </c>
      <c r="C44" s="139" t="s">
        <v>43</v>
      </c>
      <c r="D44" s="139"/>
    </row>
    <row r="45" spans="1:4" ht="45" hidden="1">
      <c r="A45" s="44">
        <v>6</v>
      </c>
      <c r="B45" s="30" t="s">
        <v>44</v>
      </c>
      <c r="C45" s="45"/>
      <c r="D45" s="45"/>
    </row>
    <row r="46" spans="1:4" ht="2.25" hidden="1" customHeight="1">
      <c r="A46" s="38">
        <v>5</v>
      </c>
      <c r="B46" s="134" t="s">
        <v>45</v>
      </c>
      <c r="C46" s="134"/>
      <c r="D46" s="134"/>
    </row>
  </sheetData>
  <mergeCells count="28">
    <mergeCell ref="A20:D20"/>
    <mergeCell ref="A4:D4"/>
    <mergeCell ref="A5:D5"/>
    <mergeCell ref="A9:A11"/>
    <mergeCell ref="B9:B10"/>
    <mergeCell ref="A15:D15"/>
    <mergeCell ref="A16:D16"/>
    <mergeCell ref="A17:B17"/>
    <mergeCell ref="C17:D17"/>
    <mergeCell ref="A18:B18"/>
    <mergeCell ref="C18:D18"/>
    <mergeCell ref="A28:B29"/>
    <mergeCell ref="A30:B30"/>
    <mergeCell ref="B32:C32"/>
    <mergeCell ref="A22:B23"/>
    <mergeCell ref="A24:B24"/>
    <mergeCell ref="A26:D26"/>
    <mergeCell ref="C43:D43"/>
    <mergeCell ref="C44:D44"/>
    <mergeCell ref="B46:D46"/>
    <mergeCell ref="A34:D35"/>
    <mergeCell ref="A36:D36"/>
    <mergeCell ref="B37:B38"/>
    <mergeCell ref="A37:A38"/>
    <mergeCell ref="C37:C38"/>
    <mergeCell ref="D37:D38"/>
    <mergeCell ref="C39:D39"/>
    <mergeCell ref="C40:D40"/>
  </mergeCells>
  <pageMargins left="0.98425196850393704" right="0" top="0.55118110236220474" bottom="0.74803149606299213" header="0.51181102362204722" footer="0.51181102362204722"/>
  <pageSetup paperSize="9" scale="85" firstPageNumber="0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75"/>
  <sheetViews>
    <sheetView view="pageBreakPreview" topLeftCell="A43" zoomScale="110" zoomScaleNormal="90" zoomScalePageLayoutView="110" workbookViewId="0">
      <selection activeCell="C44" sqref="C44"/>
    </sheetView>
  </sheetViews>
  <sheetFormatPr defaultRowHeight="15.75"/>
  <cols>
    <col min="1" max="1" width="10" style="1" customWidth="1"/>
    <col min="2" max="2" width="37.85546875" style="1" customWidth="1"/>
    <col min="3" max="3" width="11.140625" style="1" customWidth="1"/>
    <col min="4" max="6" width="11.140625" customWidth="1"/>
    <col min="7" max="7" width="12.5703125" customWidth="1"/>
  </cols>
  <sheetData>
    <row r="1" spans="1:3" ht="18.75" hidden="1" customHeight="1">
      <c r="A1" s="2" t="s">
        <v>0</v>
      </c>
      <c r="B1" s="3"/>
      <c r="C1" s="3"/>
    </row>
    <row r="2" spans="1:3" ht="18.75" hidden="1" customHeight="1">
      <c r="A2" s="5" t="s">
        <v>1</v>
      </c>
      <c r="B2" s="6"/>
      <c r="C2" s="6"/>
    </row>
    <row r="3" spans="1:3" ht="16.5" hidden="1" customHeight="1">
      <c r="A3"/>
      <c r="B3"/>
      <c r="C3"/>
    </row>
    <row r="4" spans="1:3" ht="49.5" hidden="1" customHeight="1">
      <c r="A4" s="106" t="s">
        <v>2</v>
      </c>
      <c r="B4" s="106"/>
      <c r="C4" s="106"/>
    </row>
    <row r="5" spans="1:3" ht="49.5" hidden="1" customHeight="1">
      <c r="A5" s="105" t="s">
        <v>3</v>
      </c>
      <c r="B5" s="105"/>
      <c r="C5" s="105"/>
    </row>
    <row r="6" spans="1:3" ht="21" hidden="1" customHeight="1">
      <c r="A6" s="9" t="s">
        <v>4</v>
      </c>
      <c r="B6" s="9" t="s">
        <v>5</v>
      </c>
      <c r="C6" s="10"/>
    </row>
    <row r="7" spans="1:3" ht="20.25" hidden="1" customHeight="1">
      <c r="A7" s="9">
        <v>1</v>
      </c>
      <c r="B7" s="9" t="s">
        <v>6</v>
      </c>
      <c r="C7" s="10"/>
    </row>
    <row r="8" spans="1:3" ht="35.25" hidden="1" customHeight="1">
      <c r="A8" s="9">
        <v>2</v>
      </c>
      <c r="B8" s="9" t="s">
        <v>7</v>
      </c>
      <c r="C8" s="10"/>
    </row>
    <row r="9" spans="1:3" ht="15.75" hidden="1" customHeight="1">
      <c r="A9" s="107"/>
      <c r="B9" s="108" t="s">
        <v>8</v>
      </c>
      <c r="C9" s="11"/>
    </row>
    <row r="10" spans="1:3" ht="15.75" hidden="1" customHeight="1">
      <c r="A10" s="107"/>
      <c r="B10" s="108"/>
      <c r="C10" s="12"/>
    </row>
    <row r="11" spans="1:3" s="14" customFormat="1" ht="32.25" hidden="1" customHeight="1">
      <c r="A11" s="107"/>
      <c r="B11" s="15"/>
      <c r="C11" s="16" t="s">
        <v>9</v>
      </c>
    </row>
    <row r="12" spans="1:3" ht="23.25" hidden="1" customHeight="1">
      <c r="A12" s="18"/>
      <c r="B12" s="16" t="s">
        <v>10</v>
      </c>
      <c r="C12" s="56">
        <v>1765.3</v>
      </c>
    </row>
    <row r="13" spans="1:3" ht="15" hidden="1">
      <c r="A13"/>
      <c r="B13"/>
      <c r="C13"/>
    </row>
    <row r="14" spans="1:3" hidden="1"/>
    <row r="15" spans="1:3" ht="36.75" hidden="1" customHeight="1">
      <c r="A15" s="110" t="s">
        <v>11</v>
      </c>
      <c r="B15" s="110"/>
      <c r="C15" s="110"/>
    </row>
    <row r="16" spans="1:3" ht="34.5" hidden="1" customHeight="1">
      <c r="A16" s="111" t="s">
        <v>12</v>
      </c>
      <c r="B16" s="111"/>
      <c r="C16" s="111"/>
    </row>
    <row r="17" spans="1:3" ht="24" hidden="1" customHeight="1">
      <c r="A17" s="112" t="s">
        <v>13</v>
      </c>
      <c r="B17" s="112"/>
      <c r="C17" s="56" t="s">
        <v>14</v>
      </c>
    </row>
    <row r="18" spans="1:3" ht="102.75" hidden="1" customHeight="1">
      <c r="A18" s="114">
        <v>18124.32</v>
      </c>
      <c r="B18" s="114"/>
      <c r="C18" s="57">
        <v>18887.48</v>
      </c>
    </row>
    <row r="19" spans="1:3" ht="27.75" hidden="1" customHeight="1">
      <c r="A19" s="19"/>
      <c r="B19" s="19"/>
      <c r="C19" s="19"/>
    </row>
    <row r="20" spans="1:3" ht="43.5" hidden="1" customHeight="1">
      <c r="A20" s="105" t="s">
        <v>15</v>
      </c>
      <c r="B20" s="105"/>
      <c r="C20" s="105"/>
    </row>
    <row r="21" spans="1:3" hidden="1">
      <c r="A21" s="20"/>
      <c r="B21" s="20"/>
      <c r="C21" s="20"/>
    </row>
    <row r="22" spans="1:3" ht="24" hidden="1" customHeight="1">
      <c r="A22" s="117" t="s">
        <v>16</v>
      </c>
      <c r="B22" s="117"/>
      <c r="C22" s="21"/>
    </row>
    <row r="23" spans="1:3" s="14" customFormat="1" ht="26.25" hidden="1" customHeight="1">
      <c r="A23" s="117"/>
      <c r="B23" s="117"/>
      <c r="C23" s="11"/>
    </row>
    <row r="24" spans="1:3" ht="129.75" hidden="1" customHeight="1">
      <c r="A24" s="119" t="s">
        <v>18</v>
      </c>
      <c r="B24" s="119"/>
      <c r="C24" s="22"/>
    </row>
    <row r="25" spans="1:3" ht="15" hidden="1">
      <c r="A25"/>
      <c r="B25"/>
      <c r="C25"/>
    </row>
    <row r="26" spans="1:3" ht="60.75" hidden="1" customHeight="1">
      <c r="A26" s="105" t="s">
        <v>19</v>
      </c>
      <c r="B26" s="105"/>
      <c r="C26" s="105"/>
    </row>
    <row r="27" spans="1:3" ht="15" hidden="1">
      <c r="A27"/>
      <c r="B27"/>
      <c r="C27"/>
    </row>
    <row r="28" spans="1:3" ht="31.5" hidden="1" customHeight="1">
      <c r="A28" s="117" t="s">
        <v>16</v>
      </c>
      <c r="B28" s="117"/>
      <c r="C28" s="21"/>
    </row>
    <row r="29" spans="1:3" s="14" customFormat="1" ht="8.25" hidden="1" customHeight="1">
      <c r="A29" s="117"/>
      <c r="B29" s="117"/>
      <c r="C29" s="16" t="s">
        <v>20</v>
      </c>
    </row>
    <row r="30" spans="1:3" ht="153.75" hidden="1" customHeight="1">
      <c r="A30" s="119" t="s">
        <v>22</v>
      </c>
      <c r="B30" s="119"/>
      <c r="C30" s="24">
        <v>1390.55</v>
      </c>
    </row>
    <row r="31" spans="1:3" ht="21" hidden="1" customHeight="1">
      <c r="A31" s="26"/>
      <c r="B31" s="26"/>
      <c r="C31" s="19"/>
    </row>
    <row r="32" spans="1:3" ht="16.5" hidden="1" customHeight="1">
      <c r="A32" s="20"/>
      <c r="B32" s="120"/>
      <c r="C32" s="120"/>
    </row>
    <row r="33" spans="1:7" ht="16.5" hidden="1" customHeight="1">
      <c r="A33" s="20"/>
      <c r="B33" s="58"/>
      <c r="C33" s="58"/>
    </row>
    <row r="34" spans="1:7" ht="54" customHeight="1">
      <c r="A34" s="156" t="s">
        <v>79</v>
      </c>
      <c r="B34" s="156"/>
      <c r="C34" s="156"/>
      <c r="D34" s="156"/>
      <c r="E34" s="156"/>
      <c r="F34" s="156"/>
      <c r="G34" s="156"/>
    </row>
    <row r="35" spans="1:7" ht="24" customHeight="1">
      <c r="A35" s="70"/>
      <c r="B35" s="70"/>
      <c r="C35" s="70"/>
      <c r="D35" s="70"/>
      <c r="E35" s="70"/>
      <c r="F35" s="70"/>
      <c r="G35" s="70"/>
    </row>
    <row r="36" spans="1:7" ht="32.25" customHeight="1">
      <c r="A36" s="157" t="s">
        <v>54</v>
      </c>
      <c r="B36" s="157"/>
      <c r="C36" s="157"/>
      <c r="D36" s="157"/>
      <c r="E36" s="157"/>
      <c r="F36" s="157"/>
      <c r="G36" s="157"/>
    </row>
    <row r="37" spans="1:7" ht="19.5" customHeight="1">
      <c r="A37" s="67" t="s">
        <v>23</v>
      </c>
      <c r="B37" s="33" t="s">
        <v>5</v>
      </c>
      <c r="C37" s="32" t="s">
        <v>62</v>
      </c>
      <c r="D37" s="32" t="s">
        <v>63</v>
      </c>
      <c r="E37" s="32" t="s">
        <v>64</v>
      </c>
      <c r="F37" s="32" t="s">
        <v>65</v>
      </c>
      <c r="G37" s="32" t="s">
        <v>66</v>
      </c>
    </row>
    <row r="38" spans="1:7" ht="27" customHeight="1">
      <c r="A38" s="32" t="s">
        <v>70</v>
      </c>
      <c r="B38" s="33" t="s">
        <v>25</v>
      </c>
      <c r="C38" s="155" t="s">
        <v>26</v>
      </c>
      <c r="D38" s="155"/>
      <c r="E38" s="155"/>
      <c r="F38" s="155"/>
      <c r="G38" s="155"/>
    </row>
    <row r="39" spans="1:7" ht="17.25" customHeight="1">
      <c r="A39" s="32" t="s">
        <v>71</v>
      </c>
      <c r="B39" s="32" t="s">
        <v>52</v>
      </c>
      <c r="C39" s="155" t="s">
        <v>27</v>
      </c>
      <c r="D39" s="155"/>
      <c r="E39" s="155"/>
      <c r="F39" s="155"/>
      <c r="G39" s="155"/>
    </row>
    <row r="40" spans="1:7" ht="17.25" customHeight="1">
      <c r="A40" s="32" t="s">
        <v>69</v>
      </c>
      <c r="B40" s="33" t="s">
        <v>28</v>
      </c>
      <c r="C40" s="74">
        <v>3773.39</v>
      </c>
      <c r="D40" s="75">
        <v>3725.43</v>
      </c>
      <c r="E40" s="75">
        <v>3879.4</v>
      </c>
      <c r="F40" s="75">
        <v>4041.22</v>
      </c>
      <c r="G40" s="75">
        <v>4198.24</v>
      </c>
    </row>
    <row r="41" spans="1:7" ht="17.25" customHeight="1">
      <c r="A41" s="32"/>
      <c r="B41" s="71" t="s">
        <v>29</v>
      </c>
      <c r="C41" s="61"/>
      <c r="D41" s="69"/>
      <c r="E41" s="69"/>
      <c r="F41" s="69"/>
      <c r="G41" s="69"/>
    </row>
    <row r="42" spans="1:7" ht="17.25" customHeight="1">
      <c r="A42" s="67" t="s">
        <v>30</v>
      </c>
      <c r="B42" s="36" t="s">
        <v>31</v>
      </c>
      <c r="C42" s="74">
        <v>3768.47</v>
      </c>
      <c r="D42" s="75">
        <v>3720.6</v>
      </c>
      <c r="E42" s="75">
        <v>3874.39</v>
      </c>
      <c r="F42" s="75">
        <v>4036.01</v>
      </c>
      <c r="G42" s="75">
        <v>4192.83</v>
      </c>
    </row>
    <row r="43" spans="1:7" ht="17.25" customHeight="1">
      <c r="A43" s="67" t="s">
        <v>32</v>
      </c>
      <c r="B43" s="36" t="s">
        <v>33</v>
      </c>
      <c r="C43" s="74">
        <v>14144.14</v>
      </c>
      <c r="D43" s="75">
        <v>13923.24</v>
      </c>
      <c r="E43" s="75">
        <v>14462.43</v>
      </c>
      <c r="F43" s="75">
        <v>15026.89</v>
      </c>
      <c r="G43" s="75">
        <v>15617.87</v>
      </c>
    </row>
    <row r="44" spans="1:7" ht="31.5" customHeight="1">
      <c r="A44" s="67" t="s">
        <v>77</v>
      </c>
      <c r="B44" s="36" t="s">
        <v>78</v>
      </c>
      <c r="C44" s="74">
        <v>3236.04</v>
      </c>
      <c r="D44" s="74">
        <v>3204.15</v>
      </c>
      <c r="E44" s="74">
        <v>3333.95</v>
      </c>
      <c r="F44" s="74">
        <v>3470.29</v>
      </c>
      <c r="G44" s="74">
        <v>3600.48</v>
      </c>
    </row>
    <row r="45" spans="1:7" ht="31.5" customHeight="1">
      <c r="A45" s="32" t="s">
        <v>67</v>
      </c>
      <c r="B45" s="33" t="s">
        <v>48</v>
      </c>
      <c r="C45" s="74">
        <v>921275.1</v>
      </c>
      <c r="D45" s="74">
        <v>909566.92</v>
      </c>
      <c r="E45" s="74">
        <v>947160.59</v>
      </c>
      <c r="F45" s="74">
        <v>986666.57</v>
      </c>
      <c r="G45" s="74">
        <v>1025003.32</v>
      </c>
    </row>
    <row r="46" spans="1:7" ht="45" customHeight="1">
      <c r="A46" s="32" t="s">
        <v>68</v>
      </c>
      <c r="B46" s="33" t="s">
        <v>49</v>
      </c>
      <c r="C46" s="74">
        <v>276.50400000000002</v>
      </c>
      <c r="D46" s="74">
        <v>276.50400000000002</v>
      </c>
      <c r="E46" s="74">
        <v>276.50400000000002</v>
      </c>
      <c r="F46" s="74">
        <v>276.50400000000002</v>
      </c>
      <c r="G46" s="74">
        <v>276.50400000000002</v>
      </c>
    </row>
    <row r="47" spans="1:7" ht="24" customHeight="1">
      <c r="A47" s="80"/>
      <c r="B47" s="78"/>
      <c r="C47" s="79"/>
      <c r="D47" s="79"/>
      <c r="E47" s="79"/>
      <c r="F47" s="79"/>
      <c r="G47" s="79"/>
    </row>
    <row r="48" spans="1:7" ht="27.75" customHeight="1">
      <c r="A48" s="157" t="s">
        <v>51</v>
      </c>
      <c r="B48" s="157"/>
      <c r="C48" s="157"/>
      <c r="D48" s="157"/>
      <c r="E48" s="157"/>
      <c r="F48" s="157"/>
      <c r="G48" s="157"/>
    </row>
    <row r="49" spans="1:8" ht="27" customHeight="1">
      <c r="A49" s="67" t="s">
        <v>23</v>
      </c>
      <c r="B49" s="33" t="s">
        <v>5</v>
      </c>
      <c r="C49" s="32" t="s">
        <v>62</v>
      </c>
      <c r="D49" s="32" t="s">
        <v>63</v>
      </c>
      <c r="E49" s="32" t="s">
        <v>64</v>
      </c>
      <c r="F49" s="32" t="s">
        <v>65</v>
      </c>
      <c r="G49" s="32" t="s">
        <v>66</v>
      </c>
    </row>
    <row r="50" spans="1:8" ht="21" customHeight="1">
      <c r="A50" s="32" t="s">
        <v>70</v>
      </c>
      <c r="B50" s="33" t="s">
        <v>25</v>
      </c>
      <c r="C50" s="163" t="s">
        <v>26</v>
      </c>
      <c r="D50" s="163"/>
      <c r="E50" s="163"/>
      <c r="F50" s="163"/>
      <c r="G50" s="163"/>
    </row>
    <row r="51" spans="1:8" ht="19.5" customHeight="1">
      <c r="A51" s="32" t="s">
        <v>71</v>
      </c>
      <c r="B51" s="33" t="s">
        <v>52</v>
      </c>
      <c r="C51" s="163" t="s">
        <v>73</v>
      </c>
      <c r="D51" s="163"/>
      <c r="E51" s="163"/>
      <c r="F51" s="163"/>
      <c r="G51" s="163"/>
    </row>
    <row r="52" spans="1:8" ht="21" customHeight="1">
      <c r="A52" s="32" t="s">
        <v>69</v>
      </c>
      <c r="B52" s="33" t="s">
        <v>36</v>
      </c>
      <c r="C52" s="61">
        <v>83.12</v>
      </c>
      <c r="D52" s="32">
        <v>68.010000000000005</v>
      </c>
      <c r="E52" s="32">
        <v>70.62</v>
      </c>
      <c r="F52" s="32">
        <v>73.33</v>
      </c>
      <c r="G52" s="32">
        <v>76.17</v>
      </c>
    </row>
    <row r="53" spans="1:8" ht="14.25" hidden="1" customHeight="1">
      <c r="A53" s="32">
        <v>4</v>
      </c>
      <c r="B53" s="33" t="s">
        <v>34</v>
      </c>
      <c r="C53" s="73"/>
      <c r="D53" s="69"/>
      <c r="E53" s="69"/>
      <c r="F53" s="69"/>
      <c r="G53" s="69"/>
    </row>
    <row r="54" spans="1:8" ht="36" customHeight="1">
      <c r="A54" s="32" t="s">
        <v>67</v>
      </c>
      <c r="B54" s="33" t="s">
        <v>48</v>
      </c>
      <c r="C54" s="74">
        <v>62964.4</v>
      </c>
      <c r="D54" s="74">
        <v>51520.800000000003</v>
      </c>
      <c r="E54" s="74">
        <v>53493.1</v>
      </c>
      <c r="F54" s="74">
        <v>55551</v>
      </c>
      <c r="G54" s="74">
        <v>57698</v>
      </c>
    </row>
    <row r="55" spans="1:8" ht="38.25" customHeight="1">
      <c r="A55" s="32" t="s">
        <v>68</v>
      </c>
      <c r="B55" s="33" t="s">
        <v>72</v>
      </c>
      <c r="C55" s="81">
        <v>757.51300000000003</v>
      </c>
      <c r="D55" s="81">
        <v>757.51300000000003</v>
      </c>
      <c r="E55" s="81">
        <v>757.51300000000003</v>
      </c>
      <c r="F55" s="81">
        <v>757.51300000000003</v>
      </c>
      <c r="G55" s="81">
        <v>757.51300000000003</v>
      </c>
    </row>
    <row r="56" spans="1:8" ht="22.5" customHeight="1">
      <c r="A56" s="80"/>
      <c r="B56" s="78"/>
      <c r="C56" s="82"/>
      <c r="D56" s="83"/>
      <c r="E56" s="83"/>
      <c r="F56" s="83"/>
      <c r="G56" s="83"/>
      <c r="H56" s="84"/>
    </row>
    <row r="57" spans="1:8" ht="27.75" customHeight="1">
      <c r="A57" s="158" t="s">
        <v>37</v>
      </c>
      <c r="B57" s="159"/>
      <c r="C57" s="159"/>
      <c r="D57" s="159"/>
      <c r="E57" s="159"/>
      <c r="F57" s="159"/>
      <c r="G57" s="160"/>
    </row>
    <row r="58" spans="1:8" ht="24" customHeight="1">
      <c r="A58" s="67" t="s">
        <v>23</v>
      </c>
      <c r="B58" s="33" t="s">
        <v>5</v>
      </c>
      <c r="C58" s="32" t="s">
        <v>62</v>
      </c>
      <c r="D58" s="32" t="s">
        <v>63</v>
      </c>
      <c r="E58" s="32" t="s">
        <v>64</v>
      </c>
      <c r="F58" s="32" t="s">
        <v>65</v>
      </c>
      <c r="G58" s="32" t="s">
        <v>66</v>
      </c>
    </row>
    <row r="59" spans="1:8" ht="17.25" customHeight="1">
      <c r="A59" s="32" t="s">
        <v>70</v>
      </c>
      <c r="B59" s="33" t="s">
        <v>25</v>
      </c>
      <c r="C59" s="153" t="s">
        <v>26</v>
      </c>
      <c r="D59" s="161"/>
      <c r="E59" s="161"/>
      <c r="F59" s="161"/>
      <c r="G59" s="162"/>
    </row>
    <row r="60" spans="1:8" ht="18" customHeight="1">
      <c r="A60" s="32" t="s">
        <v>71</v>
      </c>
      <c r="B60" s="33" t="s">
        <v>52</v>
      </c>
      <c r="C60" s="153" t="s">
        <v>38</v>
      </c>
      <c r="D60" s="161"/>
      <c r="E60" s="161"/>
      <c r="F60" s="161"/>
      <c r="G60" s="162"/>
    </row>
    <row r="61" spans="1:8" ht="17.25" customHeight="1">
      <c r="A61" s="32" t="s">
        <v>69</v>
      </c>
      <c r="B61" s="33" t="s">
        <v>39</v>
      </c>
      <c r="C61" s="74">
        <v>35.19</v>
      </c>
      <c r="D61" s="74">
        <v>43.72</v>
      </c>
      <c r="E61" s="74">
        <v>45.53</v>
      </c>
      <c r="F61" s="74">
        <v>47.44</v>
      </c>
      <c r="G61" s="74">
        <v>49.44</v>
      </c>
    </row>
    <row r="62" spans="1:8" ht="17.25" hidden="1" customHeight="1">
      <c r="A62" s="32">
        <v>4</v>
      </c>
      <c r="B62" s="33" t="s">
        <v>34</v>
      </c>
      <c r="C62" s="76"/>
      <c r="D62" s="74"/>
      <c r="E62" s="74"/>
      <c r="F62" s="74"/>
      <c r="G62" s="74"/>
    </row>
    <row r="63" spans="1:8" ht="28.5" customHeight="1">
      <c r="A63" s="32" t="s">
        <v>67</v>
      </c>
      <c r="B63" s="33" t="s">
        <v>48</v>
      </c>
      <c r="C63" s="74">
        <v>12582.8</v>
      </c>
      <c r="D63" s="74">
        <v>15632.2</v>
      </c>
      <c r="E63" s="74">
        <v>16279</v>
      </c>
      <c r="F63" s="74">
        <v>16960.5</v>
      </c>
      <c r="G63" s="74">
        <v>17678.3</v>
      </c>
    </row>
    <row r="64" spans="1:8" ht="45" customHeight="1">
      <c r="A64" s="32" t="s">
        <v>68</v>
      </c>
      <c r="B64" s="33" t="s">
        <v>53</v>
      </c>
      <c r="C64" s="74">
        <v>29.8</v>
      </c>
      <c r="D64" s="74">
        <v>29.8</v>
      </c>
      <c r="E64" s="74">
        <v>29.8</v>
      </c>
      <c r="F64" s="74">
        <v>29.8</v>
      </c>
      <c r="G64" s="74">
        <v>29.8</v>
      </c>
    </row>
    <row r="65" spans="1:7" ht="19.5" customHeight="1">
      <c r="A65" s="80"/>
      <c r="B65" s="78"/>
      <c r="C65" s="85"/>
      <c r="D65" s="86"/>
      <c r="E65" s="86"/>
      <c r="F65" s="86"/>
      <c r="G65" s="86"/>
    </row>
    <row r="66" spans="1:7" ht="27.75" customHeight="1">
      <c r="A66" s="158" t="s">
        <v>40</v>
      </c>
      <c r="B66" s="159"/>
      <c r="C66" s="159"/>
      <c r="D66" s="159"/>
      <c r="E66" s="159"/>
      <c r="F66" s="159"/>
      <c r="G66" s="160"/>
    </row>
    <row r="67" spans="1:7" ht="17.25" customHeight="1">
      <c r="A67" s="67" t="s">
        <v>23</v>
      </c>
      <c r="B67" s="33" t="s">
        <v>5</v>
      </c>
      <c r="C67" s="32" t="s">
        <v>62</v>
      </c>
      <c r="D67" s="32" t="s">
        <v>63</v>
      </c>
      <c r="E67" s="32" t="s">
        <v>64</v>
      </c>
      <c r="F67" s="32" t="s">
        <v>65</v>
      </c>
      <c r="G67" s="32" t="s">
        <v>66</v>
      </c>
    </row>
    <row r="68" spans="1:7" ht="17.25" customHeight="1">
      <c r="A68" s="32" t="s">
        <v>70</v>
      </c>
      <c r="B68" s="33" t="s">
        <v>25</v>
      </c>
      <c r="C68" s="153" t="s">
        <v>26</v>
      </c>
      <c r="D68" s="161"/>
      <c r="E68" s="161"/>
      <c r="F68" s="161"/>
      <c r="G68" s="162"/>
    </row>
    <row r="69" spans="1:7" ht="17.25" customHeight="1">
      <c r="A69" s="32" t="s">
        <v>71</v>
      </c>
      <c r="B69" s="33" t="s">
        <v>52</v>
      </c>
      <c r="C69" s="76"/>
      <c r="D69" s="74"/>
      <c r="E69" s="74"/>
      <c r="F69" s="74"/>
      <c r="G69" s="74"/>
    </row>
    <row r="70" spans="1:7" ht="18.75" customHeight="1">
      <c r="A70" s="32" t="s">
        <v>69</v>
      </c>
      <c r="B70" s="33" t="s">
        <v>50</v>
      </c>
      <c r="C70" s="74">
        <v>83.12</v>
      </c>
      <c r="D70" s="74">
        <v>68.010000000000005</v>
      </c>
      <c r="E70" s="74">
        <v>70.62</v>
      </c>
      <c r="F70" s="74">
        <v>73.33</v>
      </c>
      <c r="G70" s="74">
        <v>76.17</v>
      </c>
    </row>
    <row r="71" spans="1:7" ht="33.75" customHeight="1">
      <c r="A71" s="32" t="s">
        <v>67</v>
      </c>
      <c r="B71" s="33" t="s">
        <v>74</v>
      </c>
      <c r="C71" s="74">
        <v>3768.47</v>
      </c>
      <c r="D71" s="74">
        <v>3720.6</v>
      </c>
      <c r="E71" s="74">
        <v>3874.39</v>
      </c>
      <c r="F71" s="74">
        <v>4036.01</v>
      </c>
      <c r="G71" s="74">
        <v>4192.83</v>
      </c>
    </row>
    <row r="72" spans="1:7" ht="17.25" hidden="1" customHeight="1">
      <c r="A72" s="32">
        <v>5</v>
      </c>
      <c r="B72" s="33" t="s">
        <v>34</v>
      </c>
      <c r="C72" s="77" t="s">
        <v>46</v>
      </c>
      <c r="D72" s="68"/>
      <c r="E72" s="68"/>
      <c r="F72" s="68"/>
      <c r="G72" s="68"/>
    </row>
    <row r="73" spans="1:7" ht="31.5" hidden="1" customHeight="1">
      <c r="A73" s="42">
        <v>4</v>
      </c>
      <c r="B73" s="60" t="s">
        <v>42</v>
      </c>
      <c r="C73" s="59" t="s">
        <v>43</v>
      </c>
    </row>
    <row r="74" spans="1:7" ht="45" hidden="1">
      <c r="A74" s="44">
        <v>6</v>
      </c>
      <c r="B74" s="30" t="s">
        <v>44</v>
      </c>
      <c r="C74" s="45"/>
    </row>
    <row r="75" spans="1:7" ht="2.25" hidden="1" customHeight="1">
      <c r="A75" s="38">
        <v>5</v>
      </c>
      <c r="B75" s="134" t="s">
        <v>45</v>
      </c>
      <c r="C75" s="134"/>
    </row>
  </sheetData>
  <mergeCells count="28">
    <mergeCell ref="C38:G38"/>
    <mergeCell ref="A34:G34"/>
    <mergeCell ref="A36:G36"/>
    <mergeCell ref="B75:C75"/>
    <mergeCell ref="A66:G66"/>
    <mergeCell ref="C68:G68"/>
    <mergeCell ref="C60:G60"/>
    <mergeCell ref="A57:G57"/>
    <mergeCell ref="C59:G59"/>
    <mergeCell ref="C50:G50"/>
    <mergeCell ref="C51:G51"/>
    <mergeCell ref="A48:G48"/>
    <mergeCell ref="C39:G39"/>
    <mergeCell ref="A28:B29"/>
    <mergeCell ref="A30:B30"/>
    <mergeCell ref="B32:C32"/>
    <mergeCell ref="A22:B23"/>
    <mergeCell ref="A24:B24"/>
    <mergeCell ref="A26:C26"/>
    <mergeCell ref="A16:C16"/>
    <mergeCell ref="A17:B17"/>
    <mergeCell ref="A18:B18"/>
    <mergeCell ref="A20:C20"/>
    <mergeCell ref="A4:C4"/>
    <mergeCell ref="A5:C5"/>
    <mergeCell ref="A9:A11"/>
    <mergeCell ref="B9:B10"/>
    <mergeCell ref="A15:C15"/>
  </mergeCells>
  <pageMargins left="0.98425196850393704" right="0" top="0.55118110236220474" bottom="0.74803149606299213" header="0.51181102362204722" footer="0.51181102362204722"/>
  <pageSetup paperSize="9" scale="84" firstPageNumber="0" orientation="portrait" r:id="rId1"/>
  <rowBreaks count="2" manualBreakCount="2">
    <brk id="25" max="16383" man="1"/>
    <brk id="75" max="6" man="1"/>
  </rowBreaks>
  <colBreaks count="1" manualBreakCount="1">
    <brk id="7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C59"/>
  <sheetViews>
    <sheetView tabSelected="1" view="pageBreakPreview" topLeftCell="A34" zoomScale="110" zoomScaleNormal="90" zoomScalePageLayoutView="110" workbookViewId="0">
      <selection activeCell="A37" sqref="A37"/>
    </sheetView>
  </sheetViews>
  <sheetFormatPr defaultRowHeight="15.75"/>
  <cols>
    <col min="1" max="1" width="10" style="1" customWidth="1"/>
    <col min="2" max="2" width="56.7109375" style="1" customWidth="1"/>
    <col min="3" max="3" width="31.5703125" style="1" customWidth="1"/>
    <col min="5" max="5" width="9.28515625" bestFit="1" customWidth="1"/>
  </cols>
  <sheetData>
    <row r="1" spans="1:3" ht="18.75" hidden="1" customHeight="1">
      <c r="A1" s="2" t="s">
        <v>0</v>
      </c>
      <c r="B1" s="3"/>
      <c r="C1" s="3"/>
    </row>
    <row r="2" spans="1:3" ht="18.75" hidden="1" customHeight="1">
      <c r="A2" s="5" t="s">
        <v>1</v>
      </c>
      <c r="B2" s="6"/>
      <c r="C2" s="6"/>
    </row>
    <row r="3" spans="1:3" ht="16.5" hidden="1" customHeight="1">
      <c r="A3"/>
      <c r="B3"/>
      <c r="C3"/>
    </row>
    <row r="4" spans="1:3" ht="49.5" hidden="1" customHeight="1">
      <c r="A4" s="106" t="s">
        <v>2</v>
      </c>
      <c r="B4" s="106"/>
      <c r="C4" s="106"/>
    </row>
    <row r="5" spans="1:3" ht="49.5" hidden="1" customHeight="1">
      <c r="A5" s="105" t="s">
        <v>3</v>
      </c>
      <c r="B5" s="105"/>
      <c r="C5" s="105"/>
    </row>
    <row r="6" spans="1:3" ht="21" hidden="1" customHeight="1">
      <c r="A6" s="9" t="s">
        <v>4</v>
      </c>
      <c r="B6" s="9" t="s">
        <v>5</v>
      </c>
      <c r="C6" s="10"/>
    </row>
    <row r="7" spans="1:3" ht="20.25" hidden="1" customHeight="1">
      <c r="A7" s="9">
        <v>1</v>
      </c>
      <c r="B7" s="9" t="s">
        <v>6</v>
      </c>
      <c r="C7" s="10"/>
    </row>
    <row r="8" spans="1:3" ht="35.25" hidden="1" customHeight="1">
      <c r="A8" s="9">
        <v>2</v>
      </c>
      <c r="B8" s="9" t="s">
        <v>7</v>
      </c>
      <c r="C8" s="10"/>
    </row>
    <row r="9" spans="1:3" ht="15.75" hidden="1" customHeight="1">
      <c r="A9" s="107"/>
      <c r="B9" s="108" t="s">
        <v>8</v>
      </c>
      <c r="C9" s="11"/>
    </row>
    <row r="10" spans="1:3" ht="15.75" hidden="1" customHeight="1">
      <c r="A10" s="107"/>
      <c r="B10" s="108"/>
      <c r="C10" s="12"/>
    </row>
    <row r="11" spans="1:3" s="14" customFormat="1" ht="32.25" hidden="1" customHeight="1">
      <c r="A11" s="107"/>
      <c r="B11" s="15"/>
      <c r="C11" s="16" t="s">
        <v>9</v>
      </c>
    </row>
    <row r="12" spans="1:3" ht="23.25" hidden="1" customHeight="1">
      <c r="A12" s="18"/>
      <c r="B12" s="16" t="s">
        <v>10</v>
      </c>
      <c r="C12" s="89">
        <v>1765.3</v>
      </c>
    </row>
    <row r="13" spans="1:3" ht="15" hidden="1">
      <c r="A13"/>
      <c r="B13"/>
      <c r="C13"/>
    </row>
    <row r="14" spans="1:3" hidden="1"/>
    <row r="15" spans="1:3" ht="36.75" hidden="1" customHeight="1">
      <c r="A15" s="110" t="s">
        <v>11</v>
      </c>
      <c r="B15" s="110"/>
      <c r="C15" s="110"/>
    </row>
    <row r="16" spans="1:3" ht="34.5" hidden="1" customHeight="1">
      <c r="A16" s="111" t="s">
        <v>12</v>
      </c>
      <c r="B16" s="111"/>
      <c r="C16" s="111"/>
    </row>
    <row r="17" spans="1:3" ht="24" hidden="1" customHeight="1">
      <c r="A17" s="112" t="s">
        <v>13</v>
      </c>
      <c r="B17" s="112"/>
      <c r="C17" s="89" t="s">
        <v>14</v>
      </c>
    </row>
    <row r="18" spans="1:3" ht="102.75" hidden="1" customHeight="1">
      <c r="A18" s="114">
        <v>18124.32</v>
      </c>
      <c r="B18" s="114"/>
      <c r="C18" s="90">
        <v>18887.48</v>
      </c>
    </row>
    <row r="19" spans="1:3" ht="27.75" hidden="1" customHeight="1">
      <c r="A19" s="19"/>
      <c r="B19" s="19"/>
      <c r="C19" s="19"/>
    </row>
    <row r="20" spans="1:3" ht="43.5" hidden="1" customHeight="1">
      <c r="A20" s="105" t="s">
        <v>15</v>
      </c>
      <c r="B20" s="105"/>
      <c r="C20" s="105"/>
    </row>
    <row r="21" spans="1:3" hidden="1">
      <c r="A21" s="20"/>
      <c r="B21" s="20"/>
      <c r="C21" s="20"/>
    </row>
    <row r="22" spans="1:3" ht="24" hidden="1" customHeight="1">
      <c r="A22" s="117" t="s">
        <v>16</v>
      </c>
      <c r="B22" s="117"/>
      <c r="C22" s="21"/>
    </row>
    <row r="23" spans="1:3" s="14" customFormat="1" ht="26.25" hidden="1" customHeight="1">
      <c r="A23" s="117"/>
      <c r="B23" s="117"/>
      <c r="C23" s="11"/>
    </row>
    <row r="24" spans="1:3" ht="129.75" hidden="1" customHeight="1">
      <c r="A24" s="119" t="s">
        <v>18</v>
      </c>
      <c r="B24" s="119"/>
      <c r="C24" s="22"/>
    </row>
    <row r="25" spans="1:3" ht="15" hidden="1">
      <c r="A25"/>
      <c r="B25"/>
      <c r="C25"/>
    </row>
    <row r="26" spans="1:3" ht="60.75" hidden="1" customHeight="1">
      <c r="A26" s="105" t="s">
        <v>19</v>
      </c>
      <c r="B26" s="105"/>
      <c r="C26" s="105"/>
    </row>
    <row r="27" spans="1:3" ht="15" hidden="1">
      <c r="A27"/>
      <c r="B27"/>
      <c r="C27"/>
    </row>
    <row r="28" spans="1:3" ht="31.5" hidden="1" customHeight="1">
      <c r="A28" s="117" t="s">
        <v>16</v>
      </c>
      <c r="B28" s="117"/>
      <c r="C28" s="21"/>
    </row>
    <row r="29" spans="1:3" s="14" customFormat="1" ht="8.25" hidden="1" customHeight="1">
      <c r="A29" s="117"/>
      <c r="B29" s="117"/>
      <c r="C29" s="16" t="s">
        <v>20</v>
      </c>
    </row>
    <row r="30" spans="1:3" ht="153.75" hidden="1" customHeight="1">
      <c r="A30" s="119" t="s">
        <v>22</v>
      </c>
      <c r="B30" s="119"/>
      <c r="C30" s="24">
        <v>1390.55</v>
      </c>
    </row>
    <row r="31" spans="1:3" ht="21" hidden="1" customHeight="1">
      <c r="A31" s="26"/>
      <c r="B31" s="26"/>
      <c r="C31" s="19"/>
    </row>
    <row r="32" spans="1:3" ht="16.5" hidden="1" customHeight="1">
      <c r="A32" s="20"/>
      <c r="B32" s="120"/>
      <c r="C32" s="120"/>
    </row>
    <row r="33" spans="1:3" ht="16.5" hidden="1" customHeight="1">
      <c r="A33" s="20"/>
      <c r="B33" s="91"/>
      <c r="C33" s="91"/>
    </row>
    <row r="34" spans="1:3" ht="54" customHeight="1">
      <c r="A34" s="156" t="s">
        <v>93</v>
      </c>
      <c r="B34" s="156"/>
      <c r="C34" s="156"/>
    </row>
    <row r="35" spans="1:3" ht="12.75" customHeight="1">
      <c r="A35" s="70"/>
      <c r="B35" s="70"/>
      <c r="C35" s="70"/>
    </row>
    <row r="36" spans="1:3" ht="32.25" customHeight="1">
      <c r="A36" s="164" t="s">
        <v>54</v>
      </c>
      <c r="B36" s="164"/>
      <c r="C36" s="164"/>
    </row>
    <row r="37" spans="1:3" ht="27" customHeight="1">
      <c r="A37" s="71" t="s">
        <v>95</v>
      </c>
      <c r="B37" s="95" t="s">
        <v>5</v>
      </c>
      <c r="C37" s="32" t="s">
        <v>64</v>
      </c>
    </row>
    <row r="38" spans="1:3" ht="31.5" customHeight="1">
      <c r="A38" s="32" t="s">
        <v>70</v>
      </c>
      <c r="B38" s="95" t="s">
        <v>25</v>
      </c>
      <c r="C38" s="95" t="s">
        <v>26</v>
      </c>
    </row>
    <row r="39" spans="1:3" ht="20.25" customHeight="1">
      <c r="A39" s="32" t="s">
        <v>71</v>
      </c>
      <c r="B39" s="32" t="s">
        <v>82</v>
      </c>
      <c r="C39" s="95" t="s">
        <v>27</v>
      </c>
    </row>
    <row r="40" spans="1:3" ht="21.75" customHeight="1">
      <c r="A40" s="96" t="s">
        <v>83</v>
      </c>
      <c r="B40" s="95" t="s">
        <v>89</v>
      </c>
      <c r="C40" s="74">
        <v>1956.97</v>
      </c>
    </row>
    <row r="41" spans="1:3" ht="31.5" customHeight="1">
      <c r="A41" s="32" t="s">
        <v>69</v>
      </c>
      <c r="B41" s="95" t="s">
        <v>48</v>
      </c>
      <c r="C41" s="74">
        <v>494937.4</v>
      </c>
    </row>
    <row r="42" spans="1:3" ht="45" customHeight="1">
      <c r="A42" s="32" t="s">
        <v>67</v>
      </c>
      <c r="B42" s="100" t="s">
        <v>94</v>
      </c>
      <c r="C42" s="87">
        <v>252.91</v>
      </c>
    </row>
    <row r="43" spans="1:3" ht="13.5" customHeight="1">
      <c r="A43" s="80"/>
      <c r="B43" s="78"/>
      <c r="C43" s="79"/>
    </row>
    <row r="44" spans="1:3" ht="44.25" customHeight="1">
      <c r="A44" s="165" t="s">
        <v>86</v>
      </c>
      <c r="B44" s="165"/>
      <c r="C44" s="165"/>
    </row>
    <row r="45" spans="1:3" ht="18.75" customHeight="1">
      <c r="A45" s="166" t="s">
        <v>75</v>
      </c>
      <c r="B45" s="166"/>
      <c r="C45" s="166"/>
    </row>
    <row r="46" spans="1:3" ht="29.25" customHeight="1">
      <c r="A46" s="71" t="s">
        <v>95</v>
      </c>
      <c r="B46" s="95" t="s">
        <v>5</v>
      </c>
      <c r="C46" s="32" t="s">
        <v>64</v>
      </c>
    </row>
    <row r="47" spans="1:3" ht="18.75" customHeight="1">
      <c r="A47" s="32" t="s">
        <v>70</v>
      </c>
      <c r="B47" s="95" t="s">
        <v>25</v>
      </c>
      <c r="C47" s="95" t="s">
        <v>26</v>
      </c>
    </row>
    <row r="48" spans="1:3" ht="20.25" customHeight="1">
      <c r="A48" s="32" t="s">
        <v>71</v>
      </c>
      <c r="B48" s="32" t="s">
        <v>82</v>
      </c>
      <c r="C48" s="95" t="s">
        <v>27</v>
      </c>
    </row>
    <row r="49" spans="1:3" ht="22.5" customHeight="1">
      <c r="A49" s="96" t="s">
        <v>83</v>
      </c>
      <c r="B49" s="95" t="s">
        <v>89</v>
      </c>
      <c r="C49" s="74">
        <v>1836.53</v>
      </c>
    </row>
    <row r="50" spans="1:3" ht="30">
      <c r="A50" s="32" t="s">
        <v>69</v>
      </c>
      <c r="B50" s="95" t="s">
        <v>48</v>
      </c>
      <c r="C50" s="97">
        <f>C49*C51</f>
        <v>23103.547399999999</v>
      </c>
    </row>
    <row r="51" spans="1:3" ht="30">
      <c r="A51" s="32" t="s">
        <v>67</v>
      </c>
      <c r="B51" s="95" t="s">
        <v>91</v>
      </c>
      <c r="C51" s="87">
        <v>12.58</v>
      </c>
    </row>
    <row r="53" spans="1:3" ht="21.75" customHeight="1">
      <c r="A53" s="157" t="s">
        <v>76</v>
      </c>
      <c r="B53" s="157"/>
      <c r="C53" s="157"/>
    </row>
    <row r="54" spans="1:3" ht="28.5" customHeight="1">
      <c r="A54" s="71" t="s">
        <v>95</v>
      </c>
      <c r="B54" s="95" t="s">
        <v>5</v>
      </c>
      <c r="C54" s="32" t="s">
        <v>64</v>
      </c>
    </row>
    <row r="55" spans="1:3" ht="16.5" customHeight="1">
      <c r="A55" s="32" t="s">
        <v>70</v>
      </c>
      <c r="B55" s="95" t="s">
        <v>25</v>
      </c>
      <c r="C55" s="95" t="s">
        <v>26</v>
      </c>
    </row>
    <row r="56" spans="1:3" ht="18.75" customHeight="1">
      <c r="A56" s="32" t="s">
        <v>71</v>
      </c>
      <c r="B56" s="32" t="s">
        <v>82</v>
      </c>
      <c r="C56" s="95" t="s">
        <v>27</v>
      </c>
    </row>
    <row r="57" spans="1:3" ht="15">
      <c r="A57" s="96" t="s">
        <v>83</v>
      </c>
      <c r="B57" s="95" t="s">
        <v>89</v>
      </c>
      <c r="C57" s="74">
        <v>1836.53</v>
      </c>
    </row>
    <row r="58" spans="1:3" ht="30">
      <c r="A58" s="32" t="s">
        <v>69</v>
      </c>
      <c r="B58" s="95" t="s">
        <v>48</v>
      </c>
      <c r="C58" s="97">
        <f>C57*C59</f>
        <v>3909.97237</v>
      </c>
    </row>
    <row r="59" spans="1:3" ht="30">
      <c r="A59" s="32" t="s">
        <v>67</v>
      </c>
      <c r="B59" s="95" t="s">
        <v>91</v>
      </c>
      <c r="C59" s="87">
        <v>2.129</v>
      </c>
    </row>
  </sheetData>
  <mergeCells count="20">
    <mergeCell ref="A53:C53"/>
    <mergeCell ref="A44:C44"/>
    <mergeCell ref="A45:C45"/>
    <mergeCell ref="A28:B29"/>
    <mergeCell ref="A30:B30"/>
    <mergeCell ref="B32:C32"/>
    <mergeCell ref="A34:C34"/>
    <mergeCell ref="A36:C36"/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</mergeCells>
  <pageMargins left="0.98425196850393704" right="0" top="0.55118110236220474" bottom="0.74803149606299213" header="0.51181102362204722" footer="0.51181102362204722"/>
  <pageSetup paperSize="9" scale="75" firstPageNumber="0" orientation="portrait" r:id="rId1"/>
  <rowBreaks count="1" manualBreakCount="1">
    <brk id="25" max="16383" man="1"/>
  </rowBreaks>
  <colBreaks count="1" manualBreakCount="1">
    <brk id="3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D62"/>
  <sheetViews>
    <sheetView view="pageBreakPreview" topLeftCell="A34" zoomScale="110" zoomScaleNormal="90" zoomScalePageLayoutView="110" workbookViewId="0">
      <selection activeCell="F54" sqref="F54"/>
    </sheetView>
  </sheetViews>
  <sheetFormatPr defaultRowHeight="15.75"/>
  <cols>
    <col min="1" max="1" width="10" style="1" customWidth="1"/>
    <col min="2" max="2" width="47.140625" style="1" customWidth="1"/>
    <col min="3" max="3" width="39.140625" style="1" customWidth="1"/>
  </cols>
  <sheetData>
    <row r="1" spans="1:3" ht="18.75" hidden="1" customHeight="1">
      <c r="A1" s="2" t="s">
        <v>0</v>
      </c>
      <c r="B1" s="3"/>
      <c r="C1" s="3"/>
    </row>
    <row r="2" spans="1:3" ht="18.75" hidden="1" customHeight="1">
      <c r="A2" s="5" t="s">
        <v>1</v>
      </c>
      <c r="B2" s="6"/>
      <c r="C2" s="6"/>
    </row>
    <row r="3" spans="1:3" ht="16.5" hidden="1" customHeight="1">
      <c r="A3"/>
      <c r="B3"/>
      <c r="C3"/>
    </row>
    <row r="4" spans="1:3" ht="49.5" hidden="1" customHeight="1">
      <c r="A4" s="106" t="s">
        <v>2</v>
      </c>
      <c r="B4" s="106"/>
      <c r="C4" s="106"/>
    </row>
    <row r="5" spans="1:3" ht="49.5" hidden="1" customHeight="1">
      <c r="A5" s="105" t="s">
        <v>3</v>
      </c>
      <c r="B5" s="105"/>
      <c r="C5" s="105"/>
    </row>
    <row r="6" spans="1:3" ht="21" hidden="1" customHeight="1">
      <c r="A6" s="9" t="s">
        <v>4</v>
      </c>
      <c r="B6" s="9" t="s">
        <v>5</v>
      </c>
      <c r="C6" s="10"/>
    </row>
    <row r="7" spans="1:3" ht="20.25" hidden="1" customHeight="1">
      <c r="A7" s="9">
        <v>1</v>
      </c>
      <c r="B7" s="9" t="s">
        <v>6</v>
      </c>
      <c r="C7" s="10"/>
    </row>
    <row r="8" spans="1:3" ht="35.25" hidden="1" customHeight="1">
      <c r="A8" s="9">
        <v>2</v>
      </c>
      <c r="B8" s="9" t="s">
        <v>7</v>
      </c>
      <c r="C8" s="10"/>
    </row>
    <row r="9" spans="1:3" ht="15.75" hidden="1" customHeight="1">
      <c r="A9" s="107"/>
      <c r="B9" s="108" t="s">
        <v>8</v>
      </c>
      <c r="C9" s="11"/>
    </row>
    <row r="10" spans="1:3" ht="15.75" hidden="1" customHeight="1">
      <c r="A10" s="107"/>
      <c r="B10" s="108"/>
      <c r="C10" s="12"/>
    </row>
    <row r="11" spans="1:3" s="14" customFormat="1" ht="32.25" hidden="1" customHeight="1">
      <c r="A11" s="107"/>
      <c r="B11" s="15"/>
      <c r="C11" s="16" t="s">
        <v>9</v>
      </c>
    </row>
    <row r="12" spans="1:3" ht="23.25" hidden="1" customHeight="1">
      <c r="A12" s="18"/>
      <c r="B12" s="16" t="s">
        <v>10</v>
      </c>
      <c r="C12" s="89">
        <v>1765.3</v>
      </c>
    </row>
    <row r="13" spans="1:3" ht="15" hidden="1">
      <c r="A13"/>
      <c r="B13"/>
      <c r="C13"/>
    </row>
    <row r="14" spans="1:3" hidden="1"/>
    <row r="15" spans="1:3" ht="36.75" hidden="1" customHeight="1">
      <c r="A15" s="110" t="s">
        <v>11</v>
      </c>
      <c r="B15" s="110"/>
      <c r="C15" s="110"/>
    </row>
    <row r="16" spans="1:3" ht="34.5" hidden="1" customHeight="1">
      <c r="A16" s="111" t="s">
        <v>12</v>
      </c>
      <c r="B16" s="111"/>
      <c r="C16" s="111"/>
    </row>
    <row r="17" spans="1:3" ht="24" hidden="1" customHeight="1">
      <c r="A17" s="112" t="s">
        <v>13</v>
      </c>
      <c r="B17" s="112"/>
      <c r="C17" s="89" t="s">
        <v>14</v>
      </c>
    </row>
    <row r="18" spans="1:3" ht="102.75" hidden="1" customHeight="1">
      <c r="A18" s="114">
        <v>18124.32</v>
      </c>
      <c r="B18" s="114"/>
      <c r="C18" s="90">
        <v>18887.48</v>
      </c>
    </row>
    <row r="19" spans="1:3" ht="27.75" hidden="1" customHeight="1">
      <c r="A19" s="19"/>
      <c r="B19" s="19"/>
      <c r="C19" s="19"/>
    </row>
    <row r="20" spans="1:3" ht="43.5" hidden="1" customHeight="1">
      <c r="A20" s="105" t="s">
        <v>15</v>
      </c>
      <c r="B20" s="105"/>
      <c r="C20" s="105"/>
    </row>
    <row r="21" spans="1:3" hidden="1">
      <c r="A21" s="20"/>
      <c r="B21" s="20"/>
      <c r="C21" s="20"/>
    </row>
    <row r="22" spans="1:3" ht="24" hidden="1" customHeight="1">
      <c r="A22" s="117" t="s">
        <v>16</v>
      </c>
      <c r="B22" s="117"/>
      <c r="C22" s="21"/>
    </row>
    <row r="23" spans="1:3" s="14" customFormat="1" ht="26.25" hidden="1" customHeight="1">
      <c r="A23" s="117"/>
      <c r="B23" s="117"/>
      <c r="C23" s="11"/>
    </row>
    <row r="24" spans="1:3" ht="129.75" hidden="1" customHeight="1">
      <c r="A24" s="119" t="s">
        <v>18</v>
      </c>
      <c r="B24" s="119"/>
      <c r="C24" s="22"/>
    </row>
    <row r="25" spans="1:3" ht="15" hidden="1">
      <c r="A25"/>
      <c r="B25"/>
      <c r="C25"/>
    </row>
    <row r="26" spans="1:3" ht="60.75" hidden="1" customHeight="1">
      <c r="A26" s="105" t="s">
        <v>19</v>
      </c>
      <c r="B26" s="105"/>
      <c r="C26" s="105"/>
    </row>
    <row r="27" spans="1:3" ht="15" hidden="1">
      <c r="A27"/>
      <c r="B27"/>
      <c r="C27"/>
    </row>
    <row r="28" spans="1:3" ht="31.5" hidden="1" customHeight="1">
      <c r="A28" s="117" t="s">
        <v>16</v>
      </c>
      <c r="B28" s="117"/>
      <c r="C28" s="21"/>
    </row>
    <row r="29" spans="1:3" s="14" customFormat="1" ht="8.25" hidden="1" customHeight="1">
      <c r="A29" s="117"/>
      <c r="B29" s="117"/>
      <c r="C29" s="16" t="s">
        <v>20</v>
      </c>
    </row>
    <row r="30" spans="1:3" ht="153.75" hidden="1" customHeight="1">
      <c r="A30" s="119" t="s">
        <v>22</v>
      </c>
      <c r="B30" s="119"/>
      <c r="C30" s="24">
        <v>1390.55</v>
      </c>
    </row>
    <row r="31" spans="1:3" ht="21" hidden="1" customHeight="1">
      <c r="A31" s="26"/>
      <c r="B31" s="26"/>
      <c r="C31" s="19"/>
    </row>
    <row r="32" spans="1:3" ht="16.5" hidden="1" customHeight="1">
      <c r="A32" s="20"/>
      <c r="B32" s="120"/>
      <c r="C32" s="120"/>
    </row>
    <row r="33" spans="1:3" ht="16.5" hidden="1" customHeight="1">
      <c r="A33" s="20"/>
      <c r="B33" s="91"/>
      <c r="C33" s="91"/>
    </row>
    <row r="34" spans="1:3" ht="54" customHeight="1">
      <c r="A34" s="156" t="s">
        <v>96</v>
      </c>
      <c r="B34" s="156"/>
      <c r="C34" s="156"/>
    </row>
    <row r="35" spans="1:3" ht="11.25" customHeight="1">
      <c r="A35" s="70"/>
      <c r="B35" s="70"/>
      <c r="C35" s="70"/>
    </row>
    <row r="36" spans="1:3" ht="14.25" customHeight="1">
      <c r="A36" s="80"/>
      <c r="B36" s="78"/>
      <c r="C36" s="79"/>
    </row>
    <row r="37" spans="1:3" ht="27.75" customHeight="1">
      <c r="A37" s="157" t="s">
        <v>51</v>
      </c>
      <c r="B37" s="157"/>
      <c r="C37" s="157"/>
    </row>
    <row r="38" spans="1:3" ht="27" customHeight="1">
      <c r="A38" s="71" t="s">
        <v>95</v>
      </c>
      <c r="B38" s="93" t="s">
        <v>5</v>
      </c>
      <c r="C38" s="32" t="s">
        <v>64</v>
      </c>
    </row>
    <row r="39" spans="1:3" ht="23.25" customHeight="1">
      <c r="A39" s="32" t="s">
        <v>70</v>
      </c>
      <c r="B39" s="93" t="s">
        <v>25</v>
      </c>
      <c r="C39" s="94" t="s">
        <v>26</v>
      </c>
    </row>
    <row r="40" spans="1:3" ht="23.25" customHeight="1">
      <c r="A40" s="32" t="s">
        <v>71</v>
      </c>
      <c r="B40" s="93" t="s">
        <v>82</v>
      </c>
      <c r="C40" s="94" t="s">
        <v>73</v>
      </c>
    </row>
    <row r="41" spans="1:3" ht="22.5" customHeight="1">
      <c r="A41" s="32" t="s">
        <v>83</v>
      </c>
      <c r="B41" s="93" t="s">
        <v>36</v>
      </c>
      <c r="C41" s="61">
        <v>40.98</v>
      </c>
    </row>
    <row r="42" spans="1:3" ht="14.25" hidden="1" customHeight="1">
      <c r="A42" s="32">
        <v>4</v>
      </c>
      <c r="B42" s="93" t="s">
        <v>34</v>
      </c>
      <c r="C42" s="73"/>
    </row>
    <row r="43" spans="1:3" ht="36" customHeight="1">
      <c r="A43" s="32" t="s">
        <v>69</v>
      </c>
      <c r="B43" s="93" t="s">
        <v>48</v>
      </c>
      <c r="C43" s="74">
        <v>29640.9</v>
      </c>
    </row>
    <row r="44" spans="1:3" ht="38.25" customHeight="1">
      <c r="A44" s="32" t="s">
        <v>67</v>
      </c>
      <c r="B44" s="93" t="s">
        <v>72</v>
      </c>
      <c r="C44" s="81">
        <v>723.33900000000006</v>
      </c>
    </row>
    <row r="45" spans="1:3" ht="15" customHeight="1">
      <c r="A45" s="32"/>
      <c r="B45" s="99" t="s">
        <v>92</v>
      </c>
      <c r="C45" s="81"/>
    </row>
    <row r="46" spans="1:3" ht="15.75" customHeight="1">
      <c r="A46" s="32" t="s">
        <v>87</v>
      </c>
      <c r="B46" s="93" t="s">
        <v>75</v>
      </c>
      <c r="C46" s="81">
        <v>9.2769999999999992</v>
      </c>
    </row>
    <row r="47" spans="1:3" ht="14.25" customHeight="1">
      <c r="A47" s="32" t="s">
        <v>88</v>
      </c>
      <c r="B47" s="93" t="s">
        <v>76</v>
      </c>
      <c r="C47" s="81">
        <v>9.6980000000000004</v>
      </c>
    </row>
    <row r="48" spans="1:3" ht="13.5" customHeight="1">
      <c r="A48" s="80"/>
      <c r="B48" s="78"/>
      <c r="C48" s="82"/>
    </row>
    <row r="49" spans="1:4" ht="18.75" customHeight="1">
      <c r="A49" s="80"/>
      <c r="B49" s="78"/>
      <c r="C49" s="82"/>
      <c r="D49" s="84"/>
    </row>
    <row r="50" spans="1:4" ht="27.75" customHeight="1">
      <c r="A50" s="157" t="s">
        <v>37</v>
      </c>
      <c r="B50" s="157"/>
      <c r="C50" s="157"/>
    </row>
    <row r="51" spans="1:4" ht="25.5" customHeight="1">
      <c r="A51" s="71" t="s">
        <v>95</v>
      </c>
      <c r="B51" s="95" t="s">
        <v>5</v>
      </c>
      <c r="C51" s="32" t="s">
        <v>64</v>
      </c>
    </row>
    <row r="52" spans="1:4" ht="24.75" customHeight="1">
      <c r="A52" s="32" t="s">
        <v>70</v>
      </c>
      <c r="B52" s="95" t="s">
        <v>25</v>
      </c>
      <c r="C52" s="96" t="s">
        <v>26</v>
      </c>
    </row>
    <row r="53" spans="1:4" ht="21.75" customHeight="1">
      <c r="A53" s="32" t="s">
        <v>71</v>
      </c>
      <c r="B53" s="95" t="s">
        <v>82</v>
      </c>
      <c r="C53" s="96" t="s">
        <v>38</v>
      </c>
    </row>
    <row r="54" spans="1:4" ht="33" customHeight="1">
      <c r="A54" s="32" t="s">
        <v>83</v>
      </c>
      <c r="B54" s="95" t="s">
        <v>85</v>
      </c>
      <c r="C54" s="74">
        <f>C56/C57/12</f>
        <v>101.7672268609619</v>
      </c>
    </row>
    <row r="55" spans="1:4" ht="17.25" hidden="1" customHeight="1">
      <c r="A55" s="32">
        <v>4</v>
      </c>
      <c r="B55" s="95" t="s">
        <v>34</v>
      </c>
      <c r="C55" s="76"/>
    </row>
    <row r="56" spans="1:4" ht="30.75" customHeight="1">
      <c r="A56" s="32" t="s">
        <v>69</v>
      </c>
      <c r="B56" s="95" t="s">
        <v>48</v>
      </c>
      <c r="C56" s="74">
        <v>91849.4</v>
      </c>
    </row>
    <row r="57" spans="1:4" ht="45" customHeight="1">
      <c r="A57" s="32" t="s">
        <v>67</v>
      </c>
      <c r="B57" s="95" t="s">
        <v>90</v>
      </c>
      <c r="C57" s="87">
        <v>75.212000000000003</v>
      </c>
    </row>
    <row r="58" spans="1:4" ht="19.5" customHeight="1">
      <c r="A58" s="80"/>
      <c r="B58" s="78"/>
      <c r="C58" s="85"/>
    </row>
    <row r="59" spans="1:4" ht="17.25" hidden="1" customHeight="1">
      <c r="A59" s="32">
        <v>5</v>
      </c>
      <c r="B59" s="93" t="s">
        <v>34</v>
      </c>
      <c r="C59" s="77" t="s">
        <v>46</v>
      </c>
    </row>
    <row r="60" spans="1:4" ht="31.5" hidden="1" customHeight="1">
      <c r="A60" s="42">
        <v>4</v>
      </c>
      <c r="B60" s="92" t="s">
        <v>42</v>
      </c>
      <c r="C60" s="88" t="s">
        <v>43</v>
      </c>
    </row>
    <row r="61" spans="1:4" ht="45" hidden="1">
      <c r="A61" s="44">
        <v>6</v>
      </c>
      <c r="B61" s="30" t="s">
        <v>44</v>
      </c>
      <c r="C61" s="45"/>
    </row>
    <row r="62" spans="1:4" ht="2.25" hidden="1" customHeight="1">
      <c r="A62" s="38">
        <v>5</v>
      </c>
      <c r="B62" s="134" t="s">
        <v>45</v>
      </c>
      <c r="C62" s="134"/>
    </row>
  </sheetData>
  <mergeCells count="19">
    <mergeCell ref="A50:C50"/>
    <mergeCell ref="B62:C62"/>
    <mergeCell ref="A28:B29"/>
    <mergeCell ref="A30:B30"/>
    <mergeCell ref="B32:C32"/>
    <mergeCell ref="A34:C34"/>
    <mergeCell ref="A37:C37"/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</mergeCells>
  <pageMargins left="0.98425196850393704" right="0" top="0.94488188976377963" bottom="0.74803149606299213" header="0.51181102362204722" footer="0.51181102362204722"/>
  <pageSetup paperSize="9" scale="84" firstPageNumber="0" orientation="portrait" r:id="rId1"/>
  <rowBreaks count="2" manualBreakCount="2">
    <brk id="25" max="16383" man="1"/>
    <brk id="62" max="6" man="1"/>
  </rowBreaks>
  <colBreaks count="1" manualBreakCount="1">
    <brk id="3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C45"/>
  <sheetViews>
    <sheetView view="pageBreakPreview" topLeftCell="A34" zoomScale="110" zoomScaleNormal="90" zoomScalePageLayoutView="110" workbookViewId="0">
      <selection activeCell="L38" sqref="L38"/>
    </sheetView>
  </sheetViews>
  <sheetFormatPr defaultRowHeight="15.75"/>
  <cols>
    <col min="1" max="1" width="10" style="1" customWidth="1"/>
    <col min="2" max="2" width="49" style="1" customWidth="1"/>
    <col min="3" max="3" width="34.140625" style="1" customWidth="1"/>
  </cols>
  <sheetData>
    <row r="1" spans="1:3" ht="18.75" hidden="1" customHeight="1">
      <c r="A1" s="2" t="s">
        <v>0</v>
      </c>
      <c r="B1" s="3"/>
      <c r="C1" s="3"/>
    </row>
    <row r="2" spans="1:3" ht="18.75" hidden="1" customHeight="1">
      <c r="A2" s="5" t="s">
        <v>1</v>
      </c>
      <c r="B2" s="6"/>
      <c r="C2" s="6"/>
    </row>
    <row r="3" spans="1:3" ht="16.5" hidden="1" customHeight="1">
      <c r="A3"/>
      <c r="B3"/>
      <c r="C3"/>
    </row>
    <row r="4" spans="1:3" ht="49.5" hidden="1" customHeight="1">
      <c r="A4" s="106" t="s">
        <v>2</v>
      </c>
      <c r="B4" s="106"/>
      <c r="C4" s="106"/>
    </row>
    <row r="5" spans="1:3" ht="49.5" hidden="1" customHeight="1">
      <c r="A5" s="105" t="s">
        <v>3</v>
      </c>
      <c r="B5" s="105"/>
      <c r="C5" s="105"/>
    </row>
    <row r="6" spans="1:3" ht="21" hidden="1" customHeight="1">
      <c r="A6" s="9" t="s">
        <v>4</v>
      </c>
      <c r="B6" s="9" t="s">
        <v>5</v>
      </c>
      <c r="C6" s="10"/>
    </row>
    <row r="7" spans="1:3" ht="20.25" hidden="1" customHeight="1">
      <c r="A7" s="9">
        <v>1</v>
      </c>
      <c r="B7" s="9" t="s">
        <v>6</v>
      </c>
      <c r="C7" s="10"/>
    </row>
    <row r="8" spans="1:3" ht="35.25" hidden="1" customHeight="1">
      <c r="A8" s="9">
        <v>2</v>
      </c>
      <c r="B8" s="9" t="s">
        <v>7</v>
      </c>
      <c r="C8" s="10"/>
    </row>
    <row r="9" spans="1:3" ht="15.75" hidden="1" customHeight="1">
      <c r="A9" s="107"/>
      <c r="B9" s="108" t="s">
        <v>8</v>
      </c>
      <c r="C9" s="11"/>
    </row>
    <row r="10" spans="1:3" ht="15.75" hidden="1" customHeight="1">
      <c r="A10" s="107"/>
      <c r="B10" s="108"/>
      <c r="C10" s="12"/>
    </row>
    <row r="11" spans="1:3" s="14" customFormat="1" ht="32.25" hidden="1" customHeight="1">
      <c r="A11" s="107"/>
      <c r="B11" s="15"/>
      <c r="C11" s="16" t="s">
        <v>9</v>
      </c>
    </row>
    <row r="12" spans="1:3" ht="23.25" hidden="1" customHeight="1">
      <c r="A12" s="18"/>
      <c r="B12" s="16" t="s">
        <v>10</v>
      </c>
      <c r="C12" s="64">
        <v>1765.3</v>
      </c>
    </row>
    <row r="13" spans="1:3" ht="15" hidden="1">
      <c r="A13"/>
      <c r="B13"/>
      <c r="C13"/>
    </row>
    <row r="14" spans="1:3" hidden="1"/>
    <row r="15" spans="1:3" ht="36.75" hidden="1" customHeight="1">
      <c r="A15" s="110" t="s">
        <v>11</v>
      </c>
      <c r="B15" s="110"/>
      <c r="C15" s="110"/>
    </row>
    <row r="16" spans="1:3" ht="34.5" hidden="1" customHeight="1">
      <c r="A16" s="111" t="s">
        <v>12</v>
      </c>
      <c r="B16" s="111"/>
      <c r="C16" s="111"/>
    </row>
    <row r="17" spans="1:3" ht="24" hidden="1" customHeight="1">
      <c r="A17" s="112" t="s">
        <v>13</v>
      </c>
      <c r="B17" s="112"/>
      <c r="C17" s="64" t="s">
        <v>14</v>
      </c>
    </row>
    <row r="18" spans="1:3" ht="102.75" hidden="1" customHeight="1">
      <c r="A18" s="114">
        <v>18124.32</v>
      </c>
      <c r="B18" s="114"/>
      <c r="C18" s="65">
        <v>18887.48</v>
      </c>
    </row>
    <row r="19" spans="1:3" ht="27.75" hidden="1" customHeight="1">
      <c r="A19" s="19"/>
      <c r="B19" s="19"/>
      <c r="C19" s="19"/>
    </row>
    <row r="20" spans="1:3" ht="43.5" hidden="1" customHeight="1">
      <c r="A20" s="105" t="s">
        <v>15</v>
      </c>
      <c r="B20" s="105"/>
      <c r="C20" s="105"/>
    </row>
    <row r="21" spans="1:3" hidden="1">
      <c r="A21" s="20"/>
      <c r="B21" s="20"/>
      <c r="C21" s="20"/>
    </row>
    <row r="22" spans="1:3" ht="24" hidden="1" customHeight="1">
      <c r="A22" s="117" t="s">
        <v>16</v>
      </c>
      <c r="B22" s="117"/>
      <c r="C22" s="21"/>
    </row>
    <row r="23" spans="1:3" s="14" customFormat="1" ht="26.25" hidden="1" customHeight="1">
      <c r="A23" s="117"/>
      <c r="B23" s="117"/>
      <c r="C23" s="11"/>
    </row>
    <row r="24" spans="1:3" ht="129.75" hidden="1" customHeight="1">
      <c r="A24" s="119" t="s">
        <v>18</v>
      </c>
      <c r="B24" s="119"/>
      <c r="C24" s="22"/>
    </row>
    <row r="25" spans="1:3" ht="15" hidden="1">
      <c r="A25"/>
      <c r="B25"/>
      <c r="C25"/>
    </row>
    <row r="26" spans="1:3" ht="60.75" hidden="1" customHeight="1">
      <c r="A26" s="105" t="s">
        <v>19</v>
      </c>
      <c r="B26" s="105"/>
      <c r="C26" s="105"/>
    </row>
    <row r="27" spans="1:3" ht="15" hidden="1">
      <c r="A27"/>
      <c r="B27"/>
      <c r="C27"/>
    </row>
    <row r="28" spans="1:3" ht="31.5" hidden="1" customHeight="1">
      <c r="A28" s="117" t="s">
        <v>16</v>
      </c>
      <c r="B28" s="117"/>
      <c r="C28" s="21"/>
    </row>
    <row r="29" spans="1:3" s="14" customFormat="1" ht="8.25" hidden="1" customHeight="1">
      <c r="A29" s="117"/>
      <c r="B29" s="117"/>
      <c r="C29" s="16" t="s">
        <v>20</v>
      </c>
    </row>
    <row r="30" spans="1:3" ht="153.75" hidden="1" customHeight="1">
      <c r="A30" s="119" t="s">
        <v>22</v>
      </c>
      <c r="B30" s="119"/>
      <c r="C30" s="24">
        <v>1390.55</v>
      </c>
    </row>
    <row r="31" spans="1:3" ht="21" hidden="1" customHeight="1">
      <c r="A31" s="26"/>
      <c r="B31" s="26"/>
      <c r="C31" s="19"/>
    </row>
    <row r="32" spans="1:3" ht="16.5" hidden="1" customHeight="1">
      <c r="A32" s="20"/>
      <c r="B32" s="120"/>
      <c r="C32" s="120"/>
    </row>
    <row r="33" spans="1:3" ht="16.5" hidden="1" customHeight="1">
      <c r="A33" s="20"/>
      <c r="B33" s="63"/>
      <c r="C33" s="63"/>
    </row>
    <row r="34" spans="1:3" ht="74.25" customHeight="1">
      <c r="A34" s="156" t="s">
        <v>97</v>
      </c>
      <c r="B34" s="156"/>
      <c r="C34" s="156"/>
    </row>
    <row r="35" spans="1:3" ht="16.5" customHeight="1">
      <c r="A35" s="70"/>
      <c r="B35" s="70"/>
      <c r="C35" s="70"/>
    </row>
    <row r="36" spans="1:3" ht="27.75" customHeight="1">
      <c r="A36" s="157" t="s">
        <v>40</v>
      </c>
      <c r="B36" s="157"/>
      <c r="C36" s="157"/>
    </row>
    <row r="37" spans="1:3" ht="27" customHeight="1">
      <c r="A37" s="71" t="s">
        <v>98</v>
      </c>
      <c r="B37" s="100" t="s">
        <v>5</v>
      </c>
      <c r="C37" s="104" t="s">
        <v>64</v>
      </c>
    </row>
    <row r="38" spans="1:3" ht="29.25" customHeight="1">
      <c r="A38" s="32" t="s">
        <v>70</v>
      </c>
      <c r="B38" s="100" t="s">
        <v>25</v>
      </c>
      <c r="C38" s="98" t="s">
        <v>26</v>
      </c>
    </row>
    <row r="39" spans="1:3" ht="22.5" customHeight="1">
      <c r="A39" s="32" t="s">
        <v>71</v>
      </c>
      <c r="B39" s="100" t="s">
        <v>82</v>
      </c>
      <c r="C39" s="76"/>
    </row>
    <row r="40" spans="1:3" ht="22.5" customHeight="1">
      <c r="A40" s="32" t="s">
        <v>83</v>
      </c>
      <c r="B40" s="100" t="s">
        <v>81</v>
      </c>
      <c r="C40" s="74">
        <v>40.98</v>
      </c>
    </row>
    <row r="41" spans="1:3" ht="33" customHeight="1">
      <c r="A41" s="32" t="s">
        <v>84</v>
      </c>
      <c r="B41" s="100" t="s">
        <v>80</v>
      </c>
      <c r="C41" s="74">
        <v>1956.97</v>
      </c>
    </row>
    <row r="42" spans="1:3" ht="17.25" hidden="1" customHeight="1">
      <c r="A42" s="32">
        <v>5</v>
      </c>
      <c r="B42" s="72" t="s">
        <v>34</v>
      </c>
      <c r="C42" s="77" t="s">
        <v>46</v>
      </c>
    </row>
    <row r="43" spans="1:3" ht="31.5" hidden="1" customHeight="1">
      <c r="A43" s="42">
        <v>4</v>
      </c>
      <c r="B43" s="66" t="s">
        <v>42</v>
      </c>
      <c r="C43" s="62" t="s">
        <v>43</v>
      </c>
    </row>
    <row r="44" spans="1:3" ht="45" hidden="1">
      <c r="A44" s="44">
        <v>6</v>
      </c>
      <c r="B44" s="30" t="s">
        <v>44</v>
      </c>
      <c r="C44" s="45"/>
    </row>
    <row r="45" spans="1:3" ht="2.25" hidden="1" customHeight="1">
      <c r="A45" s="38">
        <v>5</v>
      </c>
      <c r="B45" s="134" t="s">
        <v>45</v>
      </c>
      <c r="C45" s="134"/>
    </row>
  </sheetData>
  <mergeCells count="18">
    <mergeCell ref="B45:C45"/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  <mergeCell ref="A28:B29"/>
    <mergeCell ref="A30:B30"/>
    <mergeCell ref="B32:C32"/>
    <mergeCell ref="A34:C34"/>
    <mergeCell ref="A36:C36"/>
  </mergeCells>
  <pageMargins left="0.98425196850393704" right="0" top="0.74803149606299213" bottom="0.74803149606299213" header="0.51181102362204722" footer="0.51181102362204722"/>
  <pageSetup paperSize="9" scale="80" firstPageNumber="0" orientation="portrait" r:id="rId1"/>
  <rowBreaks count="2" manualBreakCount="2">
    <brk id="25" max="16383" man="1"/>
    <brk id="46" max="6" man="1"/>
  </rowBreaks>
  <colBreaks count="1" manualBreakCount="1">
    <brk id="3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35"/>
  <sheetViews>
    <sheetView workbookViewId="0">
      <selection activeCell="G11" sqref="G11"/>
    </sheetView>
  </sheetViews>
  <sheetFormatPr defaultRowHeight="15"/>
  <cols>
    <col min="2" max="2" width="40.42578125" customWidth="1"/>
    <col min="3" max="7" width="26.5703125" customWidth="1"/>
  </cols>
  <sheetData>
    <row r="1" spans="1:21" ht="18.7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58.5" customHeight="1">
      <c r="A2" s="167" t="s">
        <v>101</v>
      </c>
      <c r="B2" s="167"/>
      <c r="C2" s="167"/>
      <c r="D2" s="167"/>
      <c r="E2" s="167"/>
      <c r="F2" s="167"/>
      <c r="G2" s="167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18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ht="18.7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ht="27" customHeight="1">
      <c r="A5" s="158" t="s">
        <v>102</v>
      </c>
      <c r="B5" s="159"/>
      <c r="C5" s="159"/>
      <c r="D5" s="159"/>
      <c r="E5" s="159"/>
      <c r="F5" s="159"/>
      <c r="G5" s="16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1:21" ht="33.75" customHeight="1">
      <c r="A6" s="71" t="s">
        <v>95</v>
      </c>
      <c r="B6" s="100" t="s">
        <v>5</v>
      </c>
      <c r="C6" s="102" t="s">
        <v>64</v>
      </c>
      <c r="D6" s="102" t="s">
        <v>65</v>
      </c>
      <c r="E6" s="102" t="s">
        <v>66</v>
      </c>
      <c r="F6" s="102" t="s">
        <v>99</v>
      </c>
      <c r="G6" s="102" t="s">
        <v>100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43.5" customHeight="1">
      <c r="A7" s="32">
        <v>1</v>
      </c>
      <c r="B7" s="100" t="s">
        <v>25</v>
      </c>
      <c r="C7" s="98" t="s">
        <v>26</v>
      </c>
      <c r="D7" s="98" t="s">
        <v>26</v>
      </c>
      <c r="E7" s="98" t="s">
        <v>26</v>
      </c>
      <c r="F7" s="98" t="s">
        <v>26</v>
      </c>
      <c r="G7" s="98" t="s">
        <v>26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</row>
    <row r="8" spans="1:21" ht="33.75" customHeight="1">
      <c r="A8" s="32">
        <v>2</v>
      </c>
      <c r="B8" s="100" t="s">
        <v>82</v>
      </c>
      <c r="C8" s="77"/>
      <c r="D8" s="77"/>
      <c r="E8" s="77"/>
      <c r="F8" s="77"/>
      <c r="G8" s="77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</row>
    <row r="9" spans="1:21" ht="46.5" customHeight="1">
      <c r="A9" s="32" t="s">
        <v>83</v>
      </c>
      <c r="B9" s="100" t="s">
        <v>81</v>
      </c>
      <c r="C9" s="103">
        <v>40.98</v>
      </c>
      <c r="D9" s="103">
        <v>42.62</v>
      </c>
      <c r="E9" s="103">
        <v>44.32</v>
      </c>
      <c r="F9" s="103">
        <v>46.1</v>
      </c>
      <c r="G9" s="103">
        <v>47.94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1:21" ht="44.25" customHeight="1">
      <c r="A10" s="32" t="s">
        <v>84</v>
      </c>
      <c r="B10" s="100" t="s">
        <v>80</v>
      </c>
      <c r="C10" s="103">
        <v>1836.53</v>
      </c>
      <c r="D10" s="103">
        <v>1909.99</v>
      </c>
      <c r="E10" s="103">
        <v>1986.39</v>
      </c>
      <c r="F10" s="103">
        <v>2065.85</v>
      </c>
      <c r="G10" s="103">
        <v>2148.48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ht="18.7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</row>
    <row r="12" spans="1:21" ht="18.7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ht="18.7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1" ht="18.7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ht="18.7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1:21" ht="18.7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1:21" ht="18.7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1:21" ht="18.7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1:21" ht="18.7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1" ht="18.7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1:21" ht="18.7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1" ht="18.7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1:21" ht="18.7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ht="18.7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  <row r="25" spans="1:21" ht="18.7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</row>
    <row r="26" spans="1:21" ht="18.7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ht="18.7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</row>
    <row r="28" spans="1:21" ht="18.7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</row>
    <row r="29" spans="1:21" ht="18.7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ht="18.7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ht="18.7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</row>
    <row r="32" spans="1:21" ht="18.7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</row>
    <row r="33" spans="1:21" ht="18.7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</row>
    <row r="34" spans="1:21" ht="18.7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1:21" ht="18.7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</sheetData>
  <mergeCells count="2">
    <mergeCell ref="A5:G5"/>
    <mergeCell ref="A2:G2"/>
  </mergeCells>
  <pageMargins left="0.51181102362204722" right="0.5118110236220472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</TotalTime>
  <Application>LibreOffice/4.3.3.2$Windows_x86 LibreOffice_project/9bb7eadab57b6755b1265afa86e04bf45fbfc644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 27 (2018)</vt:lpstr>
      <vt:lpstr>п 27 (коллектора)</vt:lpstr>
      <vt:lpstr>п 27 (коллектора) (2)</vt:lpstr>
      <vt:lpstr>п 27 (2019)</vt:lpstr>
      <vt:lpstr>п 27 Тепловая энергия</vt:lpstr>
      <vt:lpstr>п 27 Тепл-тель и Услуги по пер </vt:lpstr>
      <vt:lpstr>п 27 ГВС</vt:lpstr>
      <vt:lpstr>п. 27 ГВС (коллектора)</vt:lpstr>
      <vt:lpstr>'п 27 (2018)'!Область_печати</vt:lpstr>
      <vt:lpstr>'п 27 (2019)'!Область_печати</vt:lpstr>
      <vt:lpstr>'п 27 (коллектора)'!Область_печати</vt:lpstr>
      <vt:lpstr>'п 27 (коллектора) (2)'!Область_печати</vt:lpstr>
      <vt:lpstr>'п 27 ГВС'!Область_печати</vt:lpstr>
      <vt:lpstr>'п 27 Тепловая энергия'!Область_печати</vt:lpstr>
      <vt:lpstr>'п 27 Тепл-тель и Услуги по пер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</dc:creator>
  <cp:lastModifiedBy>Marua</cp:lastModifiedBy>
  <cp:revision>2</cp:revision>
  <cp:lastPrinted>2020-04-30T04:50:52Z</cp:lastPrinted>
  <dcterms:created xsi:type="dcterms:W3CDTF">2006-09-28T05:33:49Z</dcterms:created>
  <dcterms:modified xsi:type="dcterms:W3CDTF">2020-04-30T04:51:04Z</dcterms:modified>
  <dc:language>ru-RU</dc:language>
</cp:coreProperties>
</file>